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<sst xmlns="http://schemas.openxmlformats.org/spreadsheetml/2006/main" count="95" uniqueCount="67">
  <si>
    <t xml:space="preserve">פירוט תרומת אפיקי ההשקעה לתשואה הכוללת</t>
  </si>
  <si>
    <t xml:space="preserve">מספר אוצר</t>
  </si>
  <si>
    <t xml:space="preserve">918אגודה ש. עתא תגמולים מניות</t>
  </si>
  <si>
    <t xml:space="preserve">AE</t>
  </si>
  <si>
    <t xml:space="preserve">אפיקי השקעה:</t>
  </si>
  <si>
    <t xml:space="preserve">התרומה לתשואה ינואר 2022</t>
  </si>
  <si>
    <t xml:space="preserve">שיעור מסך הנכסים ינואר 2022</t>
  </si>
  <si>
    <t xml:space="preserve">התרומה לתשואה פברואר 2022</t>
  </si>
  <si>
    <t xml:space="preserve">שיעור מסך הנכסים פברואר 2022</t>
  </si>
  <si>
    <t xml:space="preserve">התרומה לתשואה מרץ 2022</t>
  </si>
  <si>
    <t xml:space="preserve">שיעור מסך הנכסים מרץ 2022</t>
  </si>
  <si>
    <t xml:space="preserve">התרומה לתשואה אפריל 2022</t>
  </si>
  <si>
    <t xml:space="preserve">שיעור מסך הנכסים אפריל 2022</t>
  </si>
  <si>
    <t xml:space="preserve">התרומה לתשואה מאי 2022</t>
  </si>
  <si>
    <t xml:space="preserve">שיעור מסך הנכסים מאי 2022</t>
  </si>
  <si>
    <t xml:space="preserve">התרומה לתשואה יוני 2022</t>
  </si>
  <si>
    <t xml:space="preserve">שיעור מסך הנכסים יוני 2022</t>
  </si>
  <si>
    <t xml:space="preserve">התרומה לתשואה יולי 2022</t>
  </si>
  <si>
    <t xml:space="preserve">שיעור מסך הנכסים יולי 2022</t>
  </si>
  <si>
    <t xml:space="preserve">התרומה לתשואה אוגוסט 2022</t>
  </si>
  <si>
    <t xml:space="preserve">שיעור מסך הנכסים אוגוסט 2022</t>
  </si>
  <si>
    <t xml:space="preserve">התרומה לתשואה ספטמבר 2022</t>
  </si>
  <si>
    <t xml:space="preserve">שיעור מסך הנכסים ספטמבר 2022</t>
  </si>
  <si>
    <t xml:space="preserve">התרומה לתשואה אוקטובר 2022</t>
  </si>
  <si>
    <t xml:space="preserve">שיעור מסך הנכסים אוקטובר 2022</t>
  </si>
  <si>
    <t xml:space="preserve">התרומה לתשואה נובמבר 2022</t>
  </si>
  <si>
    <t xml:space="preserve">שיעור מסך הנכסים נובמבר 2022</t>
  </si>
  <si>
    <t xml:space="preserve">התרומה לתשואה דצמבר 2022</t>
  </si>
  <si>
    <t xml:space="preserve">שיעור מסך הנכסים דצמבר 2022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</si>
  <si>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</si>
  <si>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</si>
  <si>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</si>
  <si>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</si>
  <si>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</si>
  <si>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</si>
  <si>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</si>
  <si>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</si>
  <si>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</si>
  <si>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</si>
  <si>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</si>
  <si>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</si>
  <si>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</si>
  <si>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</si>
  <si>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</si>
  <si>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</si>
  <si>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</si>
  <si>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</si>
  <si>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</si>
  <si>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</si>
  <si>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</si>
  <si>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</si>
  <si>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</si>
  <si>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</si>
  <si>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</si>
  <si>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</si>
  <si>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2022</t>
  </si>
  <si>
    <t xml:space="preserve">שיעור מסך הנכסים ינואר-מרץ 2022</t>
  </si>
  <si>
    <t xml:space="preserve">התרומה לתשואה ינואר-יוני 2022</t>
  </si>
  <si>
    <t xml:space="preserve">שיעור מסך הנכסים ינואר-יוני 2022</t>
  </si>
  <si>
    <t xml:space="preserve">התרומה לתשואה ינואר-ספטמבר 2022</t>
  </si>
  <si>
    <t xml:space="preserve">שיעור מסך הנכסים ינואר-ספטמבר 2022</t>
  </si>
  <si>
    <t xml:space="preserve">התרומה לתשואה ינואר-דצמבר 2022</t>
  </si>
  <si>
    <t xml:space="preserve">שיעור מסך הנכסים ינואר-דצמבר 2022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</si>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</sst>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color rgb="FFFFFFFF"/>
      <name val="David"/>
      <family val="2"/>
      <charset val="177"/>
    </font>
    <font>
      <sz val="11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5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5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1.25"/>
    <col collapsed="false" customWidth="true" hidden="false" outlineLevel="0" max="8" min="3" style="1" width="14.62"/>
    <col collapsed="false" customWidth="true" hidden="false" outlineLevel="0" max="10" min="9" style="1" width="16.75"/>
    <col collapsed="false" customWidth="true" hidden="false" outlineLevel="0" max="11" min="11" style="1" width="9"/>
    <col collapsed="false" customWidth="false" hidden="false" outlineLevel="0" max="12" min="12" style="1" width="9.12"/>
    <col collapsed="false" customWidth="true" hidden="false" outlineLevel="0" max="13" min="13" style="1" width="9"/>
    <col collapsed="false" customWidth="false" hidden="false" outlineLevel="0" max="14" min="14" style="1" width="9.12"/>
    <col collapsed="false" customWidth="true" hidden="false" outlineLevel="0" max="15" min="15" style="1" width="9"/>
    <col collapsed="false" customWidth="false" hidden="false" outlineLevel="0" max="16" min="16" style="1" width="9.12"/>
    <col collapsed="false" customWidth="true" hidden="false" outlineLevel="0" max="17" min="17" style="1" width="9"/>
    <col collapsed="false" customWidth="false" hidden="false" outlineLevel="0" max="22" min="18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  <c r="C2" s="1" t="n">
        <v>1477</v>
      </c>
    </row>
    <row r="3" customFormat="false" ht="18.75" hidden="false" customHeight="false" outlineLevel="0" collapsed="false">
      <c r="B3" s="4" t="s">
        <v>2</v>
      </c>
      <c r="C3" s="5" t="s">
        <v>3</v>
      </c>
    </row>
    <row r="4" customFormat="false" ht="15" hidden="false" customHeight="false" outlineLevel="0" collapsed="false">
      <c r="B4" s="6" t="n">
        <v>2022</v>
      </c>
      <c r="C4" s="5" t="n">
        <v>5</v>
      </c>
      <c r="D4" s="5"/>
      <c r="E4" s="5" t="n">
        <f aca="false">C4+1</f>
        <v>6</v>
      </c>
      <c r="F4" s="5"/>
      <c r="G4" s="5" t="n">
        <f aca="false">E4+1</f>
        <v>7</v>
      </c>
      <c r="H4" s="5"/>
      <c r="I4" s="5" t="n">
        <f aca="false">G4+1</f>
        <v>8</v>
      </c>
      <c r="J4" s="5"/>
      <c r="K4" s="5" t="n">
        <f aca="false">I4+1</f>
        <v>9</v>
      </c>
      <c r="L4" s="5"/>
      <c r="M4" s="5" t="n">
        <f aca="false">K4+1</f>
        <v>10</v>
      </c>
      <c r="N4" s="5"/>
      <c r="O4" s="5" t="n">
        <f aca="false">M4+1</f>
        <v>11</v>
      </c>
      <c r="P4" s="5"/>
      <c r="Q4" s="5" t="n">
        <f aca="false">O4+1</f>
        <v>12</v>
      </c>
      <c r="R4" s="5"/>
      <c r="S4" s="5" t="n">
        <f aca="false">Q4+1</f>
        <v>13</v>
      </c>
      <c r="T4" s="5"/>
      <c r="U4" s="5" t="n">
        <f aca="false">S4+1</f>
        <v>14</v>
      </c>
      <c r="V4" s="5"/>
      <c r="W4" s="5" t="n">
        <f aca="false">U4+1</f>
        <v>15</v>
      </c>
      <c r="X4" s="5"/>
      <c r="Y4" s="5" t="n">
        <f aca="false">W4+1</f>
        <v>16</v>
      </c>
      <c r="Z4" s="5"/>
    </row>
    <row r="5" customFormat="false" ht="60" hidden="false" customHeight="false" outlineLevel="0" collapsed="false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</row>
    <row r="6" customFormat="false" ht="15" hidden="false" customHeight="false" outlineLevel="0" collapsed="false">
      <c r="B6" s="12" t="s">
        <v>29</v>
      </c>
      <c r="C6" s="13" t="n">
        <v>0.0013</v>
      </c>
      <c r="D6" s="14" t="n">
        <v>0.223571794341136</v>
      </c>
      <c r="E6" s="15" t="n">
        <v>0.0007</v>
      </c>
      <c r="F6" s="16" t="n">
        <v>0.181927159148104</v>
      </c>
      <c r="G6" s="13" t="n">
        <v>0.0001</v>
      </c>
      <c r="H6" s="14" t="n">
        <v>0.142558665630923</v>
      </c>
      <c r="I6" s="15"/>
      <c r="J6" s="16"/>
      <c r="K6" s="13"/>
      <c r="L6" s="14"/>
      <c r="M6" s="15"/>
      <c r="N6" s="16"/>
      <c r="O6" s="13"/>
      <c r="P6" s="14"/>
      <c r="Q6" s="15"/>
      <c r="R6" s="16"/>
      <c r="S6" s="13"/>
      <c r="T6" s="14"/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30</v>
      </c>
      <c r="C7" s="13" t="n">
        <v>-0.0012</v>
      </c>
      <c r="D7" s="14" t="n">
        <v>0.301492947940383</v>
      </c>
      <c r="E7" s="15" t="n">
        <v>-0.0018</v>
      </c>
      <c r="F7" s="16" t="n">
        <v>0.359099964278482</v>
      </c>
      <c r="G7" s="13" t="n">
        <v>-0.0014</v>
      </c>
      <c r="H7" s="14" t="n">
        <v>0.346362500806929</v>
      </c>
      <c r="I7" s="15"/>
      <c r="J7" s="16"/>
      <c r="K7" s="13"/>
      <c r="L7" s="14"/>
      <c r="M7" s="15"/>
      <c r="N7" s="16"/>
      <c r="O7" s="13"/>
      <c r="P7" s="14"/>
      <c r="Q7" s="15"/>
      <c r="R7" s="16"/>
      <c r="S7" s="13"/>
      <c r="T7" s="14"/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31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/>
      <c r="J8" s="16"/>
      <c r="K8" s="13"/>
      <c r="L8" s="14"/>
      <c r="M8" s="15"/>
      <c r="N8" s="16"/>
      <c r="O8" s="13"/>
      <c r="P8" s="14"/>
      <c r="Q8" s="15"/>
      <c r="R8" s="16"/>
      <c r="S8" s="13"/>
      <c r="T8" s="14"/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32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/>
      <c r="J9" s="16"/>
      <c r="K9" s="13"/>
      <c r="L9" s="14"/>
      <c r="M9" s="15"/>
      <c r="N9" s="16"/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33</v>
      </c>
      <c r="C10" s="13" t="n">
        <v>0.0002</v>
      </c>
      <c r="D10" s="14" t="n">
        <v>0.0182583346360039</v>
      </c>
      <c r="E10" s="15" t="n">
        <v>0</v>
      </c>
      <c r="F10" s="16" t="n">
        <v>0.0235504576158982</v>
      </c>
      <c r="G10" s="13" t="n">
        <v>0</v>
      </c>
      <c r="H10" s="14" t="n">
        <v>0.0234365934199464</v>
      </c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34</v>
      </c>
      <c r="C11" s="13" t="n">
        <v>0</v>
      </c>
      <c r="D11" s="14" t="n">
        <v>0.00394104298702557</v>
      </c>
      <c r="E11" s="15" t="n">
        <v>-0.0001</v>
      </c>
      <c r="F11" s="16" t="n">
        <v>0.00394523579459759</v>
      </c>
      <c r="G11" s="13" t="n">
        <v>-0.0001</v>
      </c>
      <c r="H11" s="14" t="n">
        <v>0.00339593703330326</v>
      </c>
      <c r="I11" s="15"/>
      <c r="J11" s="16"/>
      <c r="K11" s="13"/>
      <c r="L11" s="14"/>
      <c r="M11" s="15"/>
      <c r="N11" s="16"/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35</v>
      </c>
      <c r="C12" s="13" t="n">
        <v>-0.0067</v>
      </c>
      <c r="D12" s="14" t="n">
        <v>0.379004277500207</v>
      </c>
      <c r="E12" s="15" t="n">
        <v>-0.0083</v>
      </c>
      <c r="F12" s="16" t="n">
        <v>0.372313789378421</v>
      </c>
      <c r="G12" s="13" t="n">
        <v>-0.003</v>
      </c>
      <c r="H12" s="14" t="n">
        <v>0.363697998299094</v>
      </c>
      <c r="I12" s="15"/>
      <c r="J12" s="16"/>
      <c r="K12" s="13"/>
      <c r="L12" s="14"/>
      <c r="M12" s="15"/>
      <c r="N12" s="16"/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36</v>
      </c>
      <c r="C13" s="13" t="n">
        <v>-0.003</v>
      </c>
      <c r="D13" s="14" t="n">
        <v>0.0807691886143997</v>
      </c>
      <c r="E13" s="15" t="n">
        <v>-0.0007</v>
      </c>
      <c r="F13" s="16" t="n">
        <v>0.0794498652637316</v>
      </c>
      <c r="G13" s="13" t="n">
        <v>-0.0001</v>
      </c>
      <c r="H13" s="14" t="n">
        <v>0.077982568544766</v>
      </c>
      <c r="I13" s="15"/>
      <c r="J13" s="16"/>
      <c r="K13" s="13"/>
      <c r="L13" s="14"/>
      <c r="M13" s="15"/>
      <c r="N13" s="16"/>
      <c r="O13" s="13"/>
      <c r="P13" s="14"/>
      <c r="Q13" s="15"/>
      <c r="R13" s="16"/>
      <c r="S13" s="13"/>
      <c r="T13" s="14"/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37</v>
      </c>
      <c r="C14" s="13" t="n">
        <v>-0.0002</v>
      </c>
      <c r="D14" s="14" t="n">
        <v>0.00208182022447965</v>
      </c>
      <c r="E14" s="15" t="n">
        <v>0</v>
      </c>
      <c r="F14" s="16" t="n">
        <v>0.00215559071152922</v>
      </c>
      <c r="G14" s="13" t="n">
        <v>-0.0004</v>
      </c>
      <c r="H14" s="14" t="n">
        <v>0.00184426660893021</v>
      </c>
      <c r="I14" s="15"/>
      <c r="J14" s="16"/>
      <c r="K14" s="13"/>
      <c r="L14" s="14"/>
      <c r="M14" s="15"/>
      <c r="N14" s="16"/>
      <c r="O14" s="13"/>
      <c r="P14" s="14"/>
      <c r="Q14" s="15"/>
      <c r="R14" s="16"/>
      <c r="S14" s="13"/>
      <c r="T14" s="14"/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38</v>
      </c>
      <c r="C15" s="13" t="n">
        <v>0</v>
      </c>
      <c r="D15" s="14" t="n">
        <v>0</v>
      </c>
      <c r="E15" s="15" t="n">
        <v>0</v>
      </c>
      <c r="F15" s="16" t="n">
        <v>0</v>
      </c>
      <c r="G15" s="13" t="n">
        <v>0</v>
      </c>
      <c r="H15" s="14" t="n">
        <v>0</v>
      </c>
      <c r="I15" s="15"/>
      <c r="J15" s="16"/>
      <c r="K15" s="13"/>
      <c r="L15" s="14"/>
      <c r="M15" s="15"/>
      <c r="N15" s="16"/>
      <c r="O15" s="13"/>
      <c r="P15" s="14"/>
      <c r="Q15" s="15"/>
      <c r="R15" s="16"/>
      <c r="S15" s="13"/>
      <c r="T15" s="14"/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39</v>
      </c>
      <c r="C16" s="13" t="n">
        <v>0.0006</v>
      </c>
      <c r="D16" s="14" t="n">
        <v>0.00532946709548664</v>
      </c>
      <c r="E16" s="15" t="n">
        <v>-0.0007</v>
      </c>
      <c r="F16" s="16" t="n">
        <v>0.00472261652924991</v>
      </c>
      <c r="G16" s="13" t="n">
        <v>0.0009</v>
      </c>
      <c r="H16" s="14" t="n">
        <v>0.00562902111881421</v>
      </c>
      <c r="I16" s="15"/>
      <c r="J16" s="16"/>
      <c r="K16" s="13"/>
      <c r="L16" s="14"/>
      <c r="M16" s="15"/>
      <c r="N16" s="16"/>
      <c r="O16" s="13"/>
      <c r="P16" s="14"/>
      <c r="Q16" s="15"/>
      <c r="R16" s="16"/>
      <c r="S16" s="13"/>
      <c r="T16" s="14"/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40</v>
      </c>
      <c r="C17" s="13" t="n">
        <v>-0.0264</v>
      </c>
      <c r="D17" s="14" t="n">
        <v>-0.0139150547805686</v>
      </c>
      <c r="E17" s="15" t="n">
        <v>-0.0136</v>
      </c>
      <c r="F17" s="16" t="n">
        <v>-0.0262971159463668</v>
      </c>
      <c r="G17" s="13" t="n">
        <v>0.0134</v>
      </c>
      <c r="H17" s="14" t="n">
        <v>0.0360689768523281</v>
      </c>
      <c r="I17" s="15"/>
      <c r="J17" s="16"/>
      <c r="K17" s="13"/>
      <c r="L17" s="14"/>
      <c r="M17" s="15"/>
      <c r="N17" s="16"/>
      <c r="O17" s="13"/>
      <c r="P17" s="14"/>
      <c r="Q17" s="15"/>
      <c r="R17" s="16"/>
      <c r="S17" s="13"/>
      <c r="T17" s="14"/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41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/>
      <c r="J18" s="16"/>
      <c r="K18" s="13"/>
      <c r="L18" s="14"/>
      <c r="M18" s="15"/>
      <c r="N18" s="16"/>
      <c r="O18" s="13"/>
      <c r="P18" s="14"/>
      <c r="Q18" s="15"/>
      <c r="R18" s="16"/>
      <c r="S18" s="13"/>
      <c r="T18" s="14"/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42</v>
      </c>
      <c r="C19" s="13" t="n">
        <v>0</v>
      </c>
      <c r="D19" s="14" t="n">
        <v>0</v>
      </c>
      <c r="E19" s="15" t="n">
        <v>0</v>
      </c>
      <c r="F19" s="16" t="n">
        <v>0</v>
      </c>
      <c r="G19" s="13" t="n">
        <v>0</v>
      </c>
      <c r="H19" s="14" t="n">
        <v>0</v>
      </c>
      <c r="I19" s="15"/>
      <c r="J19" s="16"/>
      <c r="K19" s="13"/>
      <c r="L19" s="14"/>
      <c r="M19" s="15"/>
      <c r="N19" s="16"/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43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/>
      <c r="J20" s="16"/>
      <c r="K20" s="13"/>
      <c r="L20" s="14"/>
      <c r="M20" s="15"/>
      <c r="N20" s="16"/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44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/>
      <c r="J21" s="16"/>
      <c r="K21" s="13"/>
      <c r="L21" s="14"/>
      <c r="M21" s="15"/>
      <c r="N21" s="16"/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45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46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/>
      <c r="J23" s="16"/>
      <c r="K23" s="13"/>
      <c r="L23" s="14"/>
      <c r="M23" s="15"/>
      <c r="N23" s="16"/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47</v>
      </c>
      <c r="C24" s="13" t="n">
        <v>0</v>
      </c>
      <c r="D24" s="14" t="n">
        <v>-0.000533818558553112</v>
      </c>
      <c r="E24" s="15" t="n">
        <v>0</v>
      </c>
      <c r="F24" s="16" t="n">
        <v>-0.000867562773645845</v>
      </c>
      <c r="G24" s="13" t="n">
        <v>0</v>
      </c>
      <c r="H24" s="14" t="n">
        <v>-0.000976528315034031</v>
      </c>
      <c r="I24" s="15"/>
      <c r="J24" s="16"/>
      <c r="K24" s="13"/>
      <c r="L24" s="14"/>
      <c r="M24" s="15"/>
      <c r="N24" s="16"/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48</v>
      </c>
      <c r="C25" s="19" t="n">
        <v>-0.0354</v>
      </c>
      <c r="D25" s="20" t="n">
        <v>1</v>
      </c>
      <c r="E25" s="21" t="n">
        <v>-0.0245</v>
      </c>
      <c r="F25" s="22" t="n">
        <v>1</v>
      </c>
      <c r="G25" s="19" t="n">
        <v>0.0094</v>
      </c>
      <c r="H25" s="20" t="n">
        <v>1</v>
      </c>
      <c r="I25" s="21"/>
      <c r="J25" s="22"/>
      <c r="K25" s="19"/>
      <c r="L25" s="20"/>
      <c r="M25" s="21"/>
      <c r="N25" s="22"/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49</v>
      </c>
      <c r="C26" s="24" t="n">
        <v>-299.147880000001</v>
      </c>
      <c r="D26" s="25"/>
      <c r="E26" s="26" t="n">
        <v>-223.13468</v>
      </c>
      <c r="F26" s="25"/>
      <c r="G26" s="24" t="n">
        <v>85.0073300000019</v>
      </c>
      <c r="H26" s="25"/>
      <c r="I26" s="26"/>
      <c r="J26" s="25"/>
      <c r="K26" s="24"/>
      <c r="L26" s="25"/>
      <c r="M26" s="26"/>
      <c r="N26" s="25"/>
      <c r="O26" s="24"/>
      <c r="P26" s="25"/>
      <c r="Q26" s="26"/>
      <c r="R26" s="25"/>
      <c r="S26" s="24"/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50</v>
      </c>
      <c r="C28" s="29" t="n">
        <v>-0.0005</v>
      </c>
      <c r="D28" s="30" t="n">
        <v>0.873893343279231</v>
      </c>
      <c r="E28" s="31" t="n">
        <v>-0.0094</v>
      </c>
      <c r="F28" s="32" t="n">
        <v>0.885683743304783</v>
      </c>
      <c r="G28" s="29" t="n">
        <v>-0.0011</v>
      </c>
      <c r="H28" s="30" t="n">
        <v>0.831442421316361</v>
      </c>
      <c r="I28" s="31"/>
      <c r="J28" s="32"/>
      <c r="K28" s="29"/>
      <c r="L28" s="30"/>
      <c r="M28" s="31"/>
      <c r="N28" s="32"/>
      <c r="O28" s="29"/>
      <c r="P28" s="30"/>
      <c r="Q28" s="31"/>
      <c r="R28" s="32"/>
      <c r="S28" s="29"/>
      <c r="T28" s="30"/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51</v>
      </c>
      <c r="C29" s="13" t="n">
        <v>-0.0349</v>
      </c>
      <c r="D29" s="14" t="n">
        <v>0.126106656720769</v>
      </c>
      <c r="E29" s="15" t="n">
        <v>-0.0151</v>
      </c>
      <c r="F29" s="16" t="n">
        <v>0.114316256695217</v>
      </c>
      <c r="G29" s="13" t="n">
        <v>0.0105</v>
      </c>
      <c r="H29" s="14" t="n">
        <v>0.168557578683639</v>
      </c>
      <c r="I29" s="15"/>
      <c r="J29" s="16"/>
      <c r="K29" s="13"/>
      <c r="L29" s="14"/>
      <c r="M29" s="15"/>
      <c r="N29" s="16"/>
      <c r="O29" s="13"/>
      <c r="P29" s="14"/>
      <c r="Q29" s="15"/>
      <c r="R29" s="16"/>
      <c r="S29" s="13"/>
      <c r="T29" s="14"/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48</v>
      </c>
      <c r="C30" s="19" t="n">
        <v>-0.0354</v>
      </c>
      <c r="D30" s="20" t="n">
        <v>1</v>
      </c>
      <c r="E30" s="21" t="n">
        <v>-0.0245</v>
      </c>
      <c r="F30" s="22" t="n">
        <v>1</v>
      </c>
      <c r="G30" s="19" t="n">
        <v>0.0094</v>
      </c>
      <c r="H30" s="20" t="n">
        <v>1</v>
      </c>
      <c r="I30" s="21"/>
      <c r="J30" s="22"/>
      <c r="K30" s="19"/>
      <c r="L30" s="20"/>
      <c r="M30" s="21"/>
      <c r="N30" s="22"/>
      <c r="O30" s="19"/>
      <c r="P30" s="20"/>
      <c r="Q30" s="21"/>
      <c r="R30" s="22"/>
      <c r="S30" s="19"/>
      <c r="T30" s="20"/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52</v>
      </c>
      <c r="C32" s="29" t="n">
        <v>-0.0357</v>
      </c>
      <c r="D32" s="30" t="n">
        <v>0.990616826161489</v>
      </c>
      <c r="E32" s="31" t="n">
        <v>-0.0244</v>
      </c>
      <c r="F32" s="32" t="n">
        <v>0.990624272313757</v>
      </c>
      <c r="G32" s="29" t="n">
        <v>0.0094</v>
      </c>
      <c r="H32" s="30" t="n">
        <v>0.991289445120311</v>
      </c>
      <c r="I32" s="31"/>
      <c r="J32" s="32"/>
      <c r="K32" s="29"/>
      <c r="L32" s="30"/>
      <c r="M32" s="31"/>
      <c r="N32" s="32"/>
      <c r="O32" s="29"/>
      <c r="P32" s="30"/>
      <c r="Q32" s="31"/>
      <c r="R32" s="32"/>
      <c r="S32" s="29"/>
      <c r="T32" s="30"/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53</v>
      </c>
      <c r="C33" s="13" t="n">
        <v>0.000299999999999998</v>
      </c>
      <c r="D33" s="14" t="n">
        <v>0.00938317383851095</v>
      </c>
      <c r="E33" s="15" t="n">
        <v>-0.000100000000000002</v>
      </c>
      <c r="F33" s="16" t="n">
        <v>0.0093757276862429</v>
      </c>
      <c r="G33" s="13" t="n">
        <v>0</v>
      </c>
      <c r="H33" s="14" t="n">
        <v>0.00871055487968936</v>
      </c>
      <c r="I33" s="15"/>
      <c r="J33" s="16"/>
      <c r="K33" s="13"/>
      <c r="L33" s="14"/>
      <c r="M33" s="15"/>
      <c r="N33" s="16"/>
      <c r="O33" s="13"/>
      <c r="P33" s="14"/>
      <c r="Q33" s="15"/>
      <c r="R33" s="16"/>
      <c r="S33" s="13"/>
      <c r="T33" s="14"/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48</v>
      </c>
      <c r="C34" s="34" t="n">
        <v>-0.0354</v>
      </c>
      <c r="D34" s="35" t="n">
        <v>1</v>
      </c>
      <c r="E34" s="36" t="n">
        <v>-0.0245</v>
      </c>
      <c r="F34" s="37" t="n">
        <v>1</v>
      </c>
      <c r="G34" s="34" t="n">
        <v>0.0094</v>
      </c>
      <c r="H34" s="35" t="n">
        <v>1</v>
      </c>
      <c r="I34" s="36"/>
      <c r="J34" s="37"/>
      <c r="K34" s="34"/>
      <c r="L34" s="35"/>
      <c r="M34" s="36"/>
      <c r="N34" s="37"/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33.75" hidden="false" customHeight="true" outlineLevel="0" collapsed="false">
      <c r="B36" s="41" t="s">
        <v>54</v>
      </c>
      <c r="C36" s="42" t="s">
        <v>55</v>
      </c>
      <c r="D36" s="43" t="s">
        <v>56</v>
      </c>
      <c r="E36" s="44" t="s">
        <v>57</v>
      </c>
      <c r="F36" s="45" t="s">
        <v>58</v>
      </c>
      <c r="G36" s="42" t="s">
        <v>59</v>
      </c>
      <c r="H36" s="43" t="s">
        <v>60</v>
      </c>
      <c r="I36" s="44" t="s">
        <v>61</v>
      </c>
      <c r="J36" s="44" t="s">
        <v>62</v>
      </c>
    </row>
    <row r="37" customFormat="false" ht="15" hidden="false" customHeight="false" outlineLevel="0" collapsed="false">
      <c r="B37" s="12" t="s">
        <v>29</v>
      </c>
      <c r="C37" s="13" t="n">
        <v>0.0021</v>
      </c>
      <c r="D37" s="14" t="n">
        <v>0.142558665630923</v>
      </c>
      <c r="E37" s="15"/>
      <c r="F37" s="16"/>
      <c r="G37" s="13"/>
      <c r="H37" s="14"/>
      <c r="I37" s="15"/>
      <c r="J37" s="16"/>
    </row>
    <row r="38" customFormat="false" ht="15" hidden="false" customHeight="false" outlineLevel="0" collapsed="false">
      <c r="B38" s="17" t="s">
        <v>30</v>
      </c>
      <c r="C38" s="13" t="n">
        <v>-0.0043</v>
      </c>
      <c r="D38" s="14" t="n">
        <v>0.346362500806929</v>
      </c>
      <c r="E38" s="15"/>
      <c r="F38" s="16"/>
      <c r="G38" s="13"/>
      <c r="H38" s="14"/>
      <c r="I38" s="15"/>
      <c r="J38" s="16"/>
    </row>
    <row r="39" customFormat="false" ht="15" hidden="false" customHeight="false" outlineLevel="0" collapsed="false">
      <c r="B39" s="17" t="s">
        <v>31</v>
      </c>
      <c r="C39" s="13" t="n">
        <v>0</v>
      </c>
      <c r="D39" s="14" t="n">
        <v>0</v>
      </c>
      <c r="E39" s="15"/>
      <c r="F39" s="16"/>
      <c r="G39" s="13"/>
      <c r="H39" s="14"/>
      <c r="I39" s="15"/>
      <c r="J39" s="16"/>
    </row>
    <row r="40" customFormat="false" ht="15" hidden="false" customHeight="false" outlineLevel="0" collapsed="false">
      <c r="B40" s="17" t="s">
        <v>32</v>
      </c>
      <c r="C40" s="13" t="n">
        <v>0</v>
      </c>
      <c r="D40" s="14" t="n">
        <v>0</v>
      </c>
      <c r="E40" s="15"/>
      <c r="F40" s="16"/>
      <c r="G40" s="13"/>
      <c r="H40" s="14"/>
      <c r="I40" s="15"/>
      <c r="J40" s="16"/>
    </row>
    <row r="41" customFormat="false" ht="15" hidden="false" customHeight="false" outlineLevel="0" collapsed="false">
      <c r="B41" s="17" t="s">
        <v>33</v>
      </c>
      <c r="C41" s="13" t="n">
        <v>0.0002</v>
      </c>
      <c r="D41" s="14" t="n">
        <v>0.0234365934199464</v>
      </c>
      <c r="E41" s="15"/>
      <c r="F41" s="16"/>
      <c r="G41" s="13"/>
      <c r="H41" s="14"/>
      <c r="I41" s="15"/>
      <c r="J41" s="16"/>
    </row>
    <row r="42" customFormat="false" ht="15" hidden="false" customHeight="false" outlineLevel="0" collapsed="false">
      <c r="B42" s="17" t="s">
        <v>34</v>
      </c>
      <c r="C42" s="13" t="n">
        <v>-0.0002</v>
      </c>
      <c r="D42" s="14" t="n">
        <v>0.00339593703330326</v>
      </c>
      <c r="E42" s="15"/>
      <c r="F42" s="16"/>
      <c r="G42" s="13"/>
      <c r="H42" s="14"/>
      <c r="I42" s="15"/>
      <c r="J42" s="16"/>
    </row>
    <row r="43" customFormat="false" ht="15" hidden="false" customHeight="false" outlineLevel="0" collapsed="false">
      <c r="B43" s="17" t="s">
        <v>35</v>
      </c>
      <c r="C43" s="13" t="n">
        <v>-0.0179</v>
      </c>
      <c r="D43" s="14" t="n">
        <v>0.363697998299094</v>
      </c>
      <c r="E43" s="15"/>
      <c r="F43" s="16"/>
      <c r="G43" s="13"/>
      <c r="H43" s="14"/>
      <c r="I43" s="15"/>
      <c r="J43" s="16"/>
    </row>
    <row r="44" customFormat="false" ht="15" hidden="false" customHeight="false" outlineLevel="0" collapsed="false">
      <c r="B44" s="17" t="s">
        <v>36</v>
      </c>
      <c r="C44" s="13" t="n">
        <v>-0.0037</v>
      </c>
      <c r="D44" s="14" t="n">
        <v>0.077982568544766</v>
      </c>
      <c r="E44" s="15"/>
      <c r="F44" s="16"/>
      <c r="G44" s="13"/>
      <c r="H44" s="14"/>
      <c r="I44" s="15"/>
      <c r="J44" s="16"/>
    </row>
    <row r="45" customFormat="false" ht="15" hidden="false" customHeight="false" outlineLevel="0" collapsed="false">
      <c r="B45" s="17" t="s">
        <v>37</v>
      </c>
      <c r="C45" s="13" t="n">
        <v>-0.0006</v>
      </c>
      <c r="D45" s="14" t="n">
        <v>0.00184426660893021</v>
      </c>
      <c r="E45" s="15"/>
      <c r="F45" s="16"/>
      <c r="G45" s="13"/>
      <c r="H45" s="14"/>
      <c r="I45" s="15"/>
      <c r="J45" s="16"/>
    </row>
    <row r="46" customFormat="false" ht="15" hidden="false" customHeight="false" outlineLevel="0" collapsed="false">
      <c r="B46" s="17" t="s">
        <v>38</v>
      </c>
      <c r="C46" s="13" t="n">
        <v>0</v>
      </c>
      <c r="D46" s="14" t="n">
        <v>0</v>
      </c>
      <c r="E46" s="15"/>
      <c r="F46" s="16"/>
      <c r="G46" s="13"/>
      <c r="H46" s="14"/>
      <c r="I46" s="15"/>
      <c r="J46" s="16"/>
    </row>
    <row r="47" customFormat="false" ht="15" hidden="false" customHeight="false" outlineLevel="0" collapsed="false">
      <c r="B47" s="17" t="s">
        <v>39</v>
      </c>
      <c r="C47" s="13" t="n">
        <v>0.0009</v>
      </c>
      <c r="D47" s="14" t="n">
        <v>0.00562902111881421</v>
      </c>
      <c r="E47" s="15"/>
      <c r="F47" s="16"/>
      <c r="G47" s="13"/>
      <c r="H47" s="14"/>
      <c r="I47" s="15"/>
      <c r="J47" s="16"/>
    </row>
    <row r="48" customFormat="false" ht="15" hidden="false" customHeight="false" outlineLevel="0" collapsed="false">
      <c r="B48" s="17" t="s">
        <v>40</v>
      </c>
      <c r="C48" s="13" t="n">
        <v>-0.0267</v>
      </c>
      <c r="D48" s="14" t="n">
        <v>0.0360689768523281</v>
      </c>
      <c r="E48" s="15"/>
      <c r="F48" s="16"/>
      <c r="G48" s="13"/>
      <c r="H48" s="14"/>
      <c r="I48" s="15"/>
      <c r="J48" s="16"/>
    </row>
    <row r="49" customFormat="false" ht="15" hidden="false" customHeight="false" outlineLevel="0" collapsed="false">
      <c r="B49" s="17" t="s">
        <v>41</v>
      </c>
      <c r="C49" s="13" t="n">
        <v>0</v>
      </c>
      <c r="D49" s="14" t="n">
        <v>0</v>
      </c>
      <c r="E49" s="15"/>
      <c r="F49" s="16"/>
      <c r="G49" s="13"/>
      <c r="H49" s="14"/>
      <c r="I49" s="15"/>
      <c r="J49" s="16"/>
    </row>
    <row r="50" customFormat="false" ht="15" hidden="false" customHeight="false" outlineLevel="0" collapsed="false">
      <c r="B50" s="17" t="s">
        <v>42</v>
      </c>
      <c r="C50" s="13" t="n">
        <v>0</v>
      </c>
      <c r="D50" s="14" t="n">
        <v>0</v>
      </c>
      <c r="E50" s="15"/>
      <c r="F50" s="16"/>
      <c r="G50" s="13"/>
      <c r="H50" s="14"/>
      <c r="I50" s="15"/>
      <c r="J50" s="16"/>
    </row>
    <row r="51" customFormat="false" ht="15" hidden="false" customHeight="false" outlineLevel="0" collapsed="false">
      <c r="B51" s="17" t="s">
        <v>43</v>
      </c>
      <c r="C51" s="13" t="n">
        <v>0</v>
      </c>
      <c r="D51" s="14" t="n">
        <v>0</v>
      </c>
      <c r="E51" s="15"/>
      <c r="F51" s="16"/>
      <c r="G51" s="13"/>
      <c r="H51" s="14"/>
      <c r="I51" s="15"/>
      <c r="J51" s="16"/>
    </row>
    <row r="52" customFormat="false" ht="15" hidden="false" customHeight="false" outlineLevel="0" collapsed="false">
      <c r="B52" s="17" t="s">
        <v>44</v>
      </c>
      <c r="C52" s="13" t="n">
        <v>0</v>
      </c>
      <c r="D52" s="14" t="n">
        <v>0</v>
      </c>
      <c r="E52" s="15"/>
      <c r="F52" s="16"/>
      <c r="G52" s="13"/>
      <c r="H52" s="14"/>
      <c r="I52" s="15"/>
      <c r="J52" s="16"/>
    </row>
    <row r="53" customFormat="false" ht="15" hidden="false" customHeight="false" outlineLevel="0" collapsed="false">
      <c r="B53" s="17" t="s">
        <v>45</v>
      </c>
      <c r="C53" s="13" t="n">
        <v>0</v>
      </c>
      <c r="D53" s="14" t="n">
        <v>0</v>
      </c>
      <c r="E53" s="15"/>
      <c r="F53" s="16"/>
      <c r="G53" s="13"/>
      <c r="H53" s="14"/>
      <c r="I53" s="15"/>
      <c r="J53" s="16"/>
    </row>
    <row r="54" customFormat="false" ht="15" hidden="false" customHeight="false" outlineLevel="0" collapsed="false">
      <c r="B54" s="17" t="s">
        <v>46</v>
      </c>
      <c r="C54" s="13" t="n">
        <v>0</v>
      </c>
      <c r="D54" s="14" t="n">
        <v>0</v>
      </c>
      <c r="E54" s="15"/>
      <c r="F54" s="16"/>
      <c r="G54" s="13"/>
      <c r="H54" s="14"/>
      <c r="I54" s="15"/>
      <c r="J54" s="16"/>
    </row>
    <row r="55" customFormat="false" ht="15" hidden="false" customHeight="false" outlineLevel="0" collapsed="false">
      <c r="B55" s="17" t="s">
        <v>47</v>
      </c>
      <c r="C55" s="13" t="n">
        <v>0</v>
      </c>
      <c r="D55" s="14" t="n">
        <v>-0.000976528315034031</v>
      </c>
      <c r="E55" s="15"/>
      <c r="F55" s="16"/>
      <c r="G55" s="13"/>
      <c r="H55" s="14"/>
      <c r="I55" s="15"/>
      <c r="J55" s="16"/>
    </row>
    <row r="56" customFormat="false" ht="15" hidden="false" customHeight="false" outlineLevel="0" collapsed="false">
      <c r="B56" s="18" t="s">
        <v>63</v>
      </c>
      <c r="C56" s="19" t="n">
        <v>-0.0502</v>
      </c>
      <c r="D56" s="20" t="n">
        <v>1</v>
      </c>
      <c r="E56" s="21"/>
      <c r="F56" s="22"/>
      <c r="G56" s="19"/>
      <c r="H56" s="20"/>
      <c r="I56" s="21"/>
      <c r="J56" s="22"/>
    </row>
    <row r="57" customFormat="false" ht="15" hidden="false" customHeight="false" outlineLevel="0" collapsed="false">
      <c r="B57" s="23" t="s">
        <v>49</v>
      </c>
      <c r="C57" s="24" t="n">
        <v>-437.275229999998</v>
      </c>
      <c r="D57" s="25"/>
      <c r="E57" s="26"/>
      <c r="F57" s="25"/>
      <c r="G57" s="24"/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50</v>
      </c>
      <c r="C59" s="29" t="n">
        <v>-0.0108</v>
      </c>
      <c r="D59" s="30" t="n">
        <v>0.831442421316361</v>
      </c>
      <c r="E59" s="31"/>
      <c r="F59" s="32"/>
      <c r="G59" s="29"/>
      <c r="H59" s="30"/>
      <c r="I59" s="31"/>
      <c r="J59" s="32"/>
    </row>
    <row r="60" customFormat="false" ht="15" hidden="false" customHeight="false" outlineLevel="0" collapsed="false">
      <c r="B60" s="17" t="s">
        <v>51</v>
      </c>
      <c r="C60" s="13" t="n">
        <v>-0.0394</v>
      </c>
      <c r="D60" s="14" t="n">
        <v>0.168557578683639</v>
      </c>
      <c r="E60" s="15"/>
      <c r="F60" s="16"/>
      <c r="G60" s="13"/>
      <c r="H60" s="14"/>
      <c r="I60" s="15"/>
      <c r="J60" s="16"/>
    </row>
    <row r="61" customFormat="false" ht="15" hidden="false" customHeight="false" outlineLevel="0" collapsed="false">
      <c r="B61" s="18" t="s">
        <v>63</v>
      </c>
      <c r="C61" s="19" t="n">
        <v>-0.0502</v>
      </c>
      <c r="D61" s="20" t="n">
        <v>1</v>
      </c>
      <c r="E61" s="21"/>
      <c r="F61" s="22"/>
      <c r="G61" s="19"/>
      <c r="H61" s="20"/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52</v>
      </c>
      <c r="C63" s="29" t="n">
        <v>-0.0503</v>
      </c>
      <c r="D63" s="30" t="n">
        <v>0.991289445120311</v>
      </c>
      <c r="E63" s="31"/>
      <c r="F63" s="32"/>
      <c r="G63" s="29"/>
      <c r="H63" s="30"/>
      <c r="I63" s="31"/>
      <c r="J63" s="32"/>
    </row>
    <row r="64" customFormat="false" ht="15" hidden="false" customHeight="false" outlineLevel="0" collapsed="false">
      <c r="B64" s="17" t="s">
        <v>53</v>
      </c>
      <c r="C64" s="13" t="n">
        <v>0.000100000000000002</v>
      </c>
      <c r="D64" s="14" t="n">
        <v>0.00871055487968936</v>
      </c>
      <c r="E64" s="15"/>
      <c r="F64" s="16"/>
      <c r="G64" s="13"/>
      <c r="H64" s="14"/>
      <c r="I64" s="15"/>
      <c r="J64" s="16"/>
    </row>
    <row r="65" customFormat="false" ht="15" hidden="false" customHeight="false" outlineLevel="0" collapsed="false">
      <c r="B65" s="33" t="s">
        <v>63</v>
      </c>
      <c r="C65" s="34" t="n">
        <v>-0.0502</v>
      </c>
      <c r="D65" s="35" t="n">
        <v>1</v>
      </c>
      <c r="E65" s="36"/>
      <c r="F65" s="37"/>
      <c r="G65" s="34"/>
      <c r="H65" s="35"/>
      <c r="I65" s="36"/>
      <c r="J65" s="37"/>
    </row>
    <row r="67" customFormat="false" ht="15" hidden="false" customHeight="false" outlineLevel="0" collapsed="false">
      <c r="B67" s="1" t="s">
        <v>64</v>
      </c>
    </row>
    <row r="68" customFormat="false" ht="15" hidden="false" customHeight="false" outlineLevel="0" collapsed="false">
      <c r="B68" s="1" t="s">
        <v>65</v>
      </c>
    </row>
    <row r="70" customFormat="false" ht="15" hidden="false" customHeight="false" outlineLevel="0" collapsed="false">
      <c r="B70" s="48" t="s">
        <v>66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2022-04-28T08:23:09Z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