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<sst xmlns="http://schemas.openxmlformats.org/spreadsheetml/2006/main" count="95" uniqueCount="67">
  <si>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</si>
  <si>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מספר אוצר</t>
  </si>
  <si>
    <t xml:space="preserve">1069אגודה שיתופית תל אביב בני 60 ומעלה</t>
  </si>
  <si>
    <t xml:space="preserve">AE</t>
  </si>
  <si>
    <t xml:space="preserve">אפיקי השקעה:</t>
  </si>
  <si>
    <t xml:space="preserve">התרומה לתשואה ינואר 2022</t>
  </si>
  <si>
    <t xml:space="preserve">שיעור מסך הנכסים ינואר 2022</t>
  </si>
  <si>
    <t xml:space="preserve">התרומה לתשואה פברואר 2022</t>
  </si>
  <si>
    <t xml:space="preserve">שיעור מסך הנכסים פברואר 2022</t>
  </si>
  <si>
    <t xml:space="preserve">התרומה לתשואה מרץ 2022</t>
  </si>
  <si>
    <t xml:space="preserve">שיעור מסך הנכסים מרץ 2022</t>
  </si>
  <si>
    <t xml:space="preserve">התרומה לתשואה אפריל 2022</t>
  </si>
  <si>
    <t xml:space="preserve">שיעור מסך הנכסים אפריל 2022</t>
  </si>
  <si>
    <t xml:space="preserve">התרומה לתשואה מאי 2022</t>
  </si>
  <si>
    <t xml:space="preserve">שיעור מסך הנכסים מאי 2022</t>
  </si>
  <si>
    <t xml:space="preserve">התרומה לתשואה יוני 2022</t>
  </si>
  <si>
    <t xml:space="preserve">שיעור מסך הנכסים יוני 2022</t>
  </si>
  <si>
    <t xml:space="preserve">התרומה לתשואה יולי 2022</t>
  </si>
  <si>
    <t xml:space="preserve">שיעור מסך הנכסים יולי 2022</t>
  </si>
  <si>
    <t xml:space="preserve">התרומה לתשואה אוגוסט 2022</t>
  </si>
  <si>
    <t xml:space="preserve">שיעור מסך הנכסים אוגוסט 2022</t>
  </si>
  <si>
    <t xml:space="preserve">התרומה לתשואה ספטמבר 2022</t>
  </si>
  <si>
    <t xml:space="preserve">שיעור מסך הנכסים ספטמבר 2022</t>
  </si>
  <si>
    <t xml:space="preserve">התרומה לתשואה אוקטובר 2022</t>
  </si>
  <si>
    <t xml:space="preserve">שיעור מסך הנכסים אוקטובר 2022</t>
  </si>
  <si>
    <t xml:space="preserve">התרומה לתשואה נובמבר 2022</t>
  </si>
  <si>
    <t xml:space="preserve">שיעור מסך הנכסים נובמבר 2022</t>
  </si>
  <si>
    <t xml:space="preserve">התרומה לתשואה דצמבר 2022</t>
  </si>
  <si>
    <t xml:space="preserve">שיעור מסך הנכסים דצמבר 2022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</si>
  <si>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</si>
  <si>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</si>
  <si>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</si>
  <si>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</si>
  <si>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</si>
  <si>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</si>
  <si>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</si>
  <si>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</si>
  <si>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</si>
  <si>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</si>
  <si>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</si>
  <si>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</si>
  <si>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</si>
  <si>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</si>
  <si>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</si>
  <si>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</si>
  <si>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</si>
  <si>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</si>
  <si>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</si>
  <si>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</si>
  <si>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</si>
  <si>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</si>
  <si>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</si>
  <si>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</si>
  <si>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</si>
  <si>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</si>
  <si>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2022</t>
  </si>
  <si>
    <t xml:space="preserve">שיעור מסך הנכסים ינואר-מרץ 2022</t>
  </si>
  <si>
    <t xml:space="preserve">התרומה לתשואה ינואר-יוני 2022</t>
  </si>
  <si>
    <t xml:space="preserve">שיעור מסך הנכסים ינואר-יוני 2022</t>
  </si>
  <si>
    <t xml:space="preserve">התרומה לתשואה ינואר-ספטמבר 2022</t>
  </si>
  <si>
    <t xml:space="preserve">שיעור מסך הנכסים ינואר-ספטמבר 2022</t>
  </si>
  <si>
    <t xml:space="preserve">התרומה לתשואה ינואר-דצמבר 2022</t>
  </si>
  <si>
    <t xml:space="preserve">שיעור מסך הנכסים ינואר-דצמבר 2022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</si>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</sst>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color rgb="FFFFFFFF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10" min="3" style="1" width="15.38"/>
    <col collapsed="false" customWidth="true" hidden="false" outlineLevel="0" max="11" min="11" style="1" width="9"/>
    <col collapsed="false" customWidth="false" hidden="false" outlineLevel="0" max="12" min="12" style="1" width="9.12"/>
    <col collapsed="false" customWidth="true" hidden="false" outlineLevel="0" max="13" min="13" style="1" width="9"/>
    <col collapsed="false" customWidth="false" hidden="false" outlineLevel="0" max="14" min="14" style="1" width="9.12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1" t="n">
        <v>9964</v>
      </c>
    </row>
    <row r="3" customFormat="false" ht="18.75" hidden="false" customHeight="false" outlineLevel="0" collapsed="false">
      <c r="B3" s="4" t="s">
        <v>2</v>
      </c>
      <c r="C3" s="5" t="s">
        <v>3</v>
      </c>
    </row>
    <row r="4" customFormat="false" ht="15" hidden="false" customHeight="false" outlineLevel="0" collapsed="false">
      <c r="B4" s="6" t="n">
        <v>2022</v>
      </c>
      <c r="C4" s="5" t="n">
        <v>5</v>
      </c>
      <c r="D4" s="5"/>
      <c r="E4" s="5" t="n">
        <f aca="false">C4+1</f>
        <v>6</v>
      </c>
      <c r="F4" s="5"/>
      <c r="G4" s="5" t="n">
        <f aca="false">E4+1</f>
        <v>7</v>
      </c>
      <c r="H4" s="5"/>
      <c r="I4" s="5" t="n">
        <f aca="false">G4+1</f>
        <v>8</v>
      </c>
      <c r="J4" s="5"/>
      <c r="K4" s="5" t="n">
        <f aca="false">I4+1</f>
        <v>9</v>
      </c>
      <c r="L4" s="5"/>
      <c r="M4" s="5" t="n">
        <f aca="false">K4+1</f>
        <v>10</v>
      </c>
      <c r="N4" s="5"/>
      <c r="O4" s="5" t="n">
        <f aca="false">M4+1</f>
        <v>11</v>
      </c>
      <c r="P4" s="5"/>
      <c r="Q4" s="5" t="n">
        <f aca="false">O4+1</f>
        <v>12</v>
      </c>
      <c r="R4" s="5"/>
      <c r="S4" s="5" t="n">
        <f aca="false">Q4+1</f>
        <v>13</v>
      </c>
      <c r="T4" s="5"/>
      <c r="U4" s="5" t="n">
        <f aca="false">S4+1</f>
        <v>14</v>
      </c>
      <c r="V4" s="5"/>
      <c r="W4" s="5" t="n">
        <f aca="false">U4+1</f>
        <v>15</v>
      </c>
      <c r="X4" s="5"/>
      <c r="Y4" s="5" t="n">
        <f aca="false">W4+1</f>
        <v>16</v>
      </c>
      <c r="Z4" s="5"/>
    </row>
    <row r="5" customFormat="false" ht="60" hidden="false" customHeight="false" outlineLevel="0" collapsed="false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</row>
    <row r="6" customFormat="false" ht="15" hidden="false" customHeight="false" outlineLevel="0" collapsed="false">
      <c r="B6" s="12" t="s">
        <v>29</v>
      </c>
      <c r="C6" s="13" t="n">
        <v>0.0004</v>
      </c>
      <c r="D6" s="14" t="n">
        <v>0.158660057789242</v>
      </c>
      <c r="E6" s="15" t="n">
        <v>0.0002</v>
      </c>
      <c r="F6" s="16" t="n">
        <v>0.170115859400049</v>
      </c>
      <c r="G6" s="13" t="n">
        <v>-0.0003</v>
      </c>
      <c r="H6" s="14" t="n">
        <v>0.167439406387854</v>
      </c>
      <c r="I6" s="15"/>
      <c r="J6" s="16"/>
      <c r="K6" s="13"/>
      <c r="L6" s="14"/>
      <c r="M6" s="15"/>
      <c r="N6" s="16"/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30</v>
      </c>
      <c r="C7" s="13" t="n">
        <v>-0.004</v>
      </c>
      <c r="D7" s="14" t="n">
        <v>0.38870546055209</v>
      </c>
      <c r="E7" s="15" t="n">
        <v>-0.0014</v>
      </c>
      <c r="F7" s="16" t="n">
        <v>0.367340689107065</v>
      </c>
      <c r="G7" s="13" t="n">
        <v>-0.0008</v>
      </c>
      <c r="H7" s="14" t="n">
        <v>0.36564156462747</v>
      </c>
      <c r="I7" s="15"/>
      <c r="J7" s="16"/>
      <c r="K7" s="13"/>
      <c r="L7" s="14"/>
      <c r="M7" s="15"/>
      <c r="N7" s="16"/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31</v>
      </c>
      <c r="C8" s="13" t="n">
        <v>0</v>
      </c>
      <c r="D8" s="14" t="n">
        <v>0.000985483220936434</v>
      </c>
      <c r="E8" s="15" t="n">
        <v>0</v>
      </c>
      <c r="F8" s="16" t="n">
        <v>0.000998676274522769</v>
      </c>
      <c r="G8" s="13" t="n">
        <v>0</v>
      </c>
      <c r="H8" s="14" t="n">
        <v>0.0010034415311313</v>
      </c>
      <c r="I8" s="15"/>
      <c r="J8" s="16"/>
      <c r="K8" s="13"/>
      <c r="L8" s="14"/>
      <c r="M8" s="15"/>
      <c r="N8" s="16"/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32</v>
      </c>
      <c r="C9" s="13" t="n">
        <v>0</v>
      </c>
      <c r="D9" s="14" t="n">
        <v>0.000800265103208228</v>
      </c>
      <c r="E9" s="15" t="n">
        <v>0</v>
      </c>
      <c r="F9" s="16" t="n">
        <v>0.00183910245820151</v>
      </c>
      <c r="G9" s="13" t="n">
        <v>0</v>
      </c>
      <c r="H9" s="14" t="n">
        <v>0.00373629512604037</v>
      </c>
      <c r="I9" s="15"/>
      <c r="J9" s="16"/>
      <c r="K9" s="13"/>
      <c r="L9" s="14"/>
      <c r="M9" s="15"/>
      <c r="N9" s="16"/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33</v>
      </c>
      <c r="C10" s="13" t="n">
        <v>-0.0021</v>
      </c>
      <c r="D10" s="14" t="n">
        <v>0.239115421754763</v>
      </c>
      <c r="E10" s="15" t="n">
        <v>-0.002</v>
      </c>
      <c r="F10" s="16" t="n">
        <v>0.247696372767855</v>
      </c>
      <c r="G10" s="13" t="n">
        <v>-0.0003</v>
      </c>
      <c r="H10" s="14" t="n">
        <v>0.236020481424208</v>
      </c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34</v>
      </c>
      <c r="C11" s="13" t="n">
        <v>-0.0003</v>
      </c>
      <c r="D11" s="14" t="n">
        <v>0.0255789022625932</v>
      </c>
      <c r="E11" s="15" t="n">
        <v>-0.0003</v>
      </c>
      <c r="F11" s="16" t="n">
        <v>0.025160770149135</v>
      </c>
      <c r="G11" s="13" t="n">
        <v>-0.0001</v>
      </c>
      <c r="H11" s="14" t="n">
        <v>0.0241314604090818</v>
      </c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35</v>
      </c>
      <c r="C12" s="13" t="n">
        <v>-0.004</v>
      </c>
      <c r="D12" s="14" t="n">
        <v>0.15229989979634</v>
      </c>
      <c r="E12" s="15" t="n">
        <v>-0.0024</v>
      </c>
      <c r="F12" s="16" t="n">
        <v>0.155368256287946</v>
      </c>
      <c r="G12" s="13" t="n">
        <v>-0.0008</v>
      </c>
      <c r="H12" s="14" t="n">
        <v>0.144815506738199</v>
      </c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36</v>
      </c>
      <c r="C13" s="13" t="n">
        <v>-0.0013</v>
      </c>
      <c r="D13" s="14" t="n">
        <v>0.0303899849312565</v>
      </c>
      <c r="E13" s="15" t="n">
        <v>-0.0001</v>
      </c>
      <c r="F13" s="16" t="n">
        <v>0.0296898047380221</v>
      </c>
      <c r="G13" s="13" t="n">
        <v>0.001</v>
      </c>
      <c r="H13" s="14" t="n">
        <v>0.0449906096852245</v>
      </c>
      <c r="I13" s="15"/>
      <c r="J13" s="16"/>
      <c r="K13" s="13"/>
      <c r="L13" s="14"/>
      <c r="M13" s="15"/>
      <c r="N13" s="16"/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37</v>
      </c>
      <c r="C14" s="13" t="n">
        <v>-0.0004</v>
      </c>
      <c r="D14" s="14" t="n">
        <v>0.00375936377372862</v>
      </c>
      <c r="E14" s="15" t="n">
        <v>0.0001</v>
      </c>
      <c r="F14" s="16" t="n">
        <v>0.00389697109756288</v>
      </c>
      <c r="G14" s="13" t="n">
        <v>-0.0005</v>
      </c>
      <c r="H14" s="14" t="n">
        <v>0.00340456263179072</v>
      </c>
      <c r="I14" s="15"/>
      <c r="J14" s="16"/>
      <c r="K14" s="13"/>
      <c r="L14" s="14"/>
      <c r="M14" s="15"/>
      <c r="N14" s="16"/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38</v>
      </c>
      <c r="C15" s="13" t="n">
        <v>0</v>
      </c>
      <c r="D15" s="14" t="n">
        <v>0.000589864657083711</v>
      </c>
      <c r="E15" s="15" t="n">
        <v>0.0001</v>
      </c>
      <c r="F15" s="16" t="n">
        <v>0.000662235884399712</v>
      </c>
      <c r="G15" s="13" t="n">
        <v>0</v>
      </c>
      <c r="H15" s="14" t="n">
        <v>0.000756914032093558</v>
      </c>
      <c r="I15" s="15"/>
      <c r="J15" s="16"/>
      <c r="K15" s="13"/>
      <c r="L15" s="14"/>
      <c r="M15" s="15"/>
      <c r="N15" s="16"/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39</v>
      </c>
      <c r="C16" s="13" t="n">
        <v>0.0004</v>
      </c>
      <c r="D16" s="14" t="n">
        <v>0.000675527547144424</v>
      </c>
      <c r="E16" s="15" t="n">
        <v>-0.0001</v>
      </c>
      <c r="F16" s="16" t="n">
        <v>0.000576139784761535</v>
      </c>
      <c r="G16" s="13" t="n">
        <v>0</v>
      </c>
      <c r="H16" s="14" t="n">
        <v>0.00062491698858438</v>
      </c>
      <c r="I16" s="15"/>
      <c r="J16" s="16"/>
      <c r="K16" s="13"/>
      <c r="L16" s="14"/>
      <c r="M16" s="15"/>
      <c r="N16" s="16"/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40</v>
      </c>
      <c r="C17" s="13" t="n">
        <v>-0.0055</v>
      </c>
      <c r="D17" s="14" t="n">
        <v>-0.00277661791018237</v>
      </c>
      <c r="E17" s="15" t="n">
        <v>-0.0023</v>
      </c>
      <c r="F17" s="16" t="n">
        <v>-0.00458424955871189</v>
      </c>
      <c r="G17" s="13" t="n">
        <v>0.0025</v>
      </c>
      <c r="H17" s="14" t="n">
        <v>0.00617717971187042</v>
      </c>
      <c r="I17" s="15"/>
      <c r="J17" s="16"/>
      <c r="K17" s="13"/>
      <c r="L17" s="14"/>
      <c r="M17" s="15"/>
      <c r="N17" s="16"/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41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/>
      <c r="J18" s="16"/>
      <c r="K18" s="13"/>
      <c r="L18" s="14"/>
      <c r="M18" s="15"/>
      <c r="N18" s="16"/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42</v>
      </c>
      <c r="C19" s="13" t="n">
        <v>0.000100000000000002</v>
      </c>
      <c r="D19" s="14" t="n">
        <v>0.00217157494627345</v>
      </c>
      <c r="E19" s="15" t="n">
        <v>1.2338220722885E-018</v>
      </c>
      <c r="F19" s="16" t="n">
        <v>0.00253376994817169</v>
      </c>
      <c r="G19" s="13" t="n">
        <v>0.0001</v>
      </c>
      <c r="H19" s="14" t="n">
        <v>0.00266174285707948</v>
      </c>
      <c r="I19" s="15"/>
      <c r="J19" s="16"/>
      <c r="K19" s="13"/>
      <c r="L19" s="14"/>
      <c r="M19" s="15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43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/>
      <c r="J20" s="16"/>
      <c r="K20" s="13"/>
      <c r="L20" s="14"/>
      <c r="M20" s="15"/>
      <c r="N20" s="16"/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44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/>
      <c r="J21" s="16"/>
      <c r="K21" s="13"/>
      <c r="L21" s="14"/>
      <c r="M21" s="15"/>
      <c r="N21" s="16"/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45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46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47</v>
      </c>
      <c r="C24" s="13" t="n">
        <v>0</v>
      </c>
      <c r="D24" s="14" t="n">
        <v>-0.000955188424476769</v>
      </c>
      <c r="E24" s="15" t="n">
        <v>0</v>
      </c>
      <c r="F24" s="16" t="n">
        <v>-0.00129439833898051</v>
      </c>
      <c r="G24" s="13" t="n">
        <v>0</v>
      </c>
      <c r="H24" s="14" t="n">
        <v>-0.00140408215062778</v>
      </c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48</v>
      </c>
      <c r="C25" s="19" t="n">
        <v>-0.0167</v>
      </c>
      <c r="D25" s="20" t="n">
        <v>1</v>
      </c>
      <c r="E25" s="21" t="n">
        <v>-0.0082</v>
      </c>
      <c r="F25" s="22" t="n">
        <v>1</v>
      </c>
      <c r="G25" s="19" t="n">
        <v>0.0008</v>
      </c>
      <c r="H25" s="20" t="n">
        <v>1</v>
      </c>
      <c r="I25" s="21"/>
      <c r="J25" s="22"/>
      <c r="K25" s="19"/>
      <c r="L25" s="20"/>
      <c r="M25" s="21"/>
      <c r="N25" s="22"/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49</v>
      </c>
      <c r="C26" s="24" t="n">
        <v>-546.895539999999</v>
      </c>
      <c r="D26" s="25"/>
      <c r="E26" s="26" t="n">
        <v>-267.501680000002</v>
      </c>
      <c r="F26" s="25"/>
      <c r="G26" s="24" t="n">
        <v>26.1331400000002</v>
      </c>
      <c r="H26" s="25"/>
      <c r="I26" s="26"/>
      <c r="J26" s="25"/>
      <c r="K26" s="24"/>
      <c r="L26" s="25"/>
      <c r="M26" s="26"/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50</v>
      </c>
      <c r="C28" s="29" t="n">
        <v>-0.0067</v>
      </c>
      <c r="D28" s="30" t="n">
        <v>0.920000543260682</v>
      </c>
      <c r="E28" s="31" t="n">
        <v>-0.0055</v>
      </c>
      <c r="F28" s="32" t="n">
        <v>0.921243721604696</v>
      </c>
      <c r="G28" s="29" t="n">
        <v>-0.0006</v>
      </c>
      <c r="H28" s="30" t="n">
        <v>0.900886013816827</v>
      </c>
      <c r="I28" s="31"/>
      <c r="J28" s="32"/>
      <c r="K28" s="29"/>
      <c r="L28" s="30"/>
      <c r="M28" s="31"/>
      <c r="N28" s="32"/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51</v>
      </c>
      <c r="C29" s="13" t="n">
        <v>-0.01</v>
      </c>
      <c r="D29" s="14" t="n">
        <v>0.0799994567393177</v>
      </c>
      <c r="E29" s="15" t="n">
        <v>-0.0027</v>
      </c>
      <c r="F29" s="16" t="n">
        <v>0.0787562783953038</v>
      </c>
      <c r="G29" s="13" t="n">
        <v>0.0014</v>
      </c>
      <c r="H29" s="14" t="n">
        <v>0.0991139861831733</v>
      </c>
      <c r="I29" s="15"/>
      <c r="J29" s="16"/>
      <c r="K29" s="13"/>
      <c r="L29" s="14"/>
      <c r="M29" s="15"/>
      <c r="N29" s="16"/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48</v>
      </c>
      <c r="C30" s="19" t="n">
        <v>-0.0167</v>
      </c>
      <c r="D30" s="20" t="n">
        <v>1</v>
      </c>
      <c r="E30" s="21" t="n">
        <v>-0.0082</v>
      </c>
      <c r="F30" s="22" t="n">
        <v>1</v>
      </c>
      <c r="G30" s="19" t="n">
        <v>0.0008</v>
      </c>
      <c r="H30" s="20" t="n">
        <v>1</v>
      </c>
      <c r="I30" s="21"/>
      <c r="J30" s="22"/>
      <c r="K30" s="19"/>
      <c r="L30" s="20"/>
      <c r="M30" s="21"/>
      <c r="N30" s="22"/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52</v>
      </c>
      <c r="C32" s="29" t="n">
        <v>-0.0167</v>
      </c>
      <c r="D32" s="30" t="n">
        <v>0.967862254011806</v>
      </c>
      <c r="E32" s="31" t="n">
        <v>-0.008</v>
      </c>
      <c r="F32" s="32" t="n">
        <v>0.967140756886909</v>
      </c>
      <c r="G32" s="29" t="n">
        <v>0.0009</v>
      </c>
      <c r="H32" s="30" t="n">
        <v>0.966209987344769</v>
      </c>
      <c r="I32" s="31"/>
      <c r="J32" s="32"/>
      <c r="K32" s="29"/>
      <c r="L32" s="30"/>
      <c r="M32" s="31"/>
      <c r="N32" s="32"/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53</v>
      </c>
      <c r="C33" s="13" t="n">
        <v>0</v>
      </c>
      <c r="D33" s="14" t="n">
        <v>0.0321377459881941</v>
      </c>
      <c r="E33" s="15" t="n">
        <v>-0.000199999999999999</v>
      </c>
      <c r="F33" s="16" t="n">
        <v>0.0328592431130912</v>
      </c>
      <c r="G33" s="13" t="n">
        <v>-0.0001</v>
      </c>
      <c r="H33" s="14" t="n">
        <v>0.0337900126552305</v>
      </c>
      <c r="I33" s="15"/>
      <c r="J33" s="16"/>
      <c r="K33" s="13"/>
      <c r="L33" s="14"/>
      <c r="M33" s="15"/>
      <c r="N33" s="16"/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48</v>
      </c>
      <c r="C34" s="34" t="n">
        <v>-0.0167</v>
      </c>
      <c r="D34" s="35" t="n">
        <v>1</v>
      </c>
      <c r="E34" s="36" t="n">
        <v>-0.0082</v>
      </c>
      <c r="F34" s="37" t="n">
        <v>1</v>
      </c>
      <c r="G34" s="34" t="n">
        <v>0.0008</v>
      </c>
      <c r="H34" s="35" t="n">
        <v>1</v>
      </c>
      <c r="I34" s="36"/>
      <c r="J34" s="37"/>
      <c r="K34" s="34"/>
      <c r="L34" s="35"/>
      <c r="M34" s="36"/>
      <c r="N34" s="37"/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33" hidden="false" customHeight="true" outlineLevel="0" collapsed="false">
      <c r="B36" s="41" t="s">
        <v>54</v>
      </c>
      <c r="C36" s="42" t="s">
        <v>55</v>
      </c>
      <c r="D36" s="43" t="s">
        <v>56</v>
      </c>
      <c r="E36" s="44" t="s">
        <v>57</v>
      </c>
      <c r="F36" s="45" t="s">
        <v>58</v>
      </c>
      <c r="G36" s="42" t="s">
        <v>59</v>
      </c>
      <c r="H36" s="43" t="s">
        <v>60</v>
      </c>
      <c r="I36" s="44" t="s">
        <v>61</v>
      </c>
      <c r="J36" s="44" t="s">
        <v>62</v>
      </c>
    </row>
    <row r="37" customFormat="false" ht="15" hidden="false" customHeight="false" outlineLevel="0" collapsed="false">
      <c r="B37" s="12" t="s">
        <v>29</v>
      </c>
      <c r="C37" s="13" t="n">
        <v>0.0003</v>
      </c>
      <c r="D37" s="14" t="n">
        <v>0.167439406387854</v>
      </c>
      <c r="E37" s="15"/>
      <c r="F37" s="16"/>
      <c r="G37" s="13"/>
      <c r="H37" s="14"/>
      <c r="I37" s="15"/>
      <c r="J37" s="16"/>
    </row>
    <row r="38" customFormat="false" ht="15" hidden="false" customHeight="false" outlineLevel="0" collapsed="false">
      <c r="B38" s="17" t="s">
        <v>30</v>
      </c>
      <c r="C38" s="13" t="n">
        <v>-0.0061</v>
      </c>
      <c r="D38" s="14" t="n">
        <v>0.36564156462747</v>
      </c>
      <c r="E38" s="15"/>
      <c r="F38" s="16"/>
      <c r="G38" s="13"/>
      <c r="H38" s="14"/>
      <c r="I38" s="15"/>
      <c r="J38" s="16"/>
    </row>
    <row r="39" customFormat="false" ht="15" hidden="false" customHeight="false" outlineLevel="0" collapsed="false">
      <c r="B39" s="17" t="s">
        <v>31</v>
      </c>
      <c r="C39" s="13" t="n">
        <v>0</v>
      </c>
      <c r="D39" s="14" t="n">
        <v>0.0010034415311313</v>
      </c>
      <c r="E39" s="15"/>
      <c r="F39" s="16"/>
      <c r="G39" s="13"/>
      <c r="H39" s="14"/>
      <c r="I39" s="15"/>
      <c r="J39" s="16"/>
    </row>
    <row r="40" customFormat="false" ht="15" hidden="false" customHeight="false" outlineLevel="0" collapsed="false">
      <c r="B40" s="17" t="s">
        <v>32</v>
      </c>
      <c r="C40" s="13" t="n">
        <v>0</v>
      </c>
      <c r="D40" s="14" t="n">
        <v>0.00373629512604037</v>
      </c>
      <c r="E40" s="15"/>
      <c r="F40" s="16"/>
      <c r="G40" s="13"/>
      <c r="H40" s="14"/>
      <c r="I40" s="15"/>
      <c r="J40" s="16"/>
    </row>
    <row r="41" customFormat="false" ht="15" hidden="false" customHeight="false" outlineLevel="0" collapsed="false">
      <c r="B41" s="17" t="s">
        <v>33</v>
      </c>
      <c r="C41" s="13" t="n">
        <v>-0.0044</v>
      </c>
      <c r="D41" s="14" t="n">
        <v>0.236020481424208</v>
      </c>
      <c r="E41" s="15"/>
      <c r="F41" s="16"/>
      <c r="G41" s="13"/>
      <c r="H41" s="14"/>
      <c r="I41" s="15"/>
      <c r="J41" s="16"/>
    </row>
    <row r="42" customFormat="false" ht="15" hidden="false" customHeight="false" outlineLevel="0" collapsed="false">
      <c r="B42" s="17" t="s">
        <v>34</v>
      </c>
      <c r="C42" s="13" t="n">
        <v>-0.0006</v>
      </c>
      <c r="D42" s="14" t="n">
        <v>0.0241314604090818</v>
      </c>
      <c r="E42" s="15"/>
      <c r="F42" s="16"/>
      <c r="G42" s="13"/>
      <c r="H42" s="14"/>
      <c r="I42" s="15"/>
      <c r="J42" s="16"/>
    </row>
    <row r="43" customFormat="false" ht="15" hidden="false" customHeight="false" outlineLevel="0" collapsed="false">
      <c r="B43" s="17" t="s">
        <v>35</v>
      </c>
      <c r="C43" s="13" t="n">
        <v>-0.0072</v>
      </c>
      <c r="D43" s="14" t="n">
        <v>0.144815506738199</v>
      </c>
      <c r="E43" s="15"/>
      <c r="F43" s="16"/>
      <c r="G43" s="13"/>
      <c r="H43" s="14"/>
      <c r="I43" s="15"/>
      <c r="J43" s="16"/>
    </row>
    <row r="44" customFormat="false" ht="15" hidden="false" customHeight="false" outlineLevel="0" collapsed="false">
      <c r="B44" s="17" t="s">
        <v>36</v>
      </c>
      <c r="C44" s="13" t="n">
        <v>-0.0004</v>
      </c>
      <c r="D44" s="14" t="n">
        <v>0.0449906096852245</v>
      </c>
      <c r="E44" s="15"/>
      <c r="F44" s="16"/>
      <c r="G44" s="13"/>
      <c r="H44" s="14"/>
      <c r="I44" s="15"/>
      <c r="J44" s="16"/>
    </row>
    <row r="45" customFormat="false" ht="15" hidden="false" customHeight="false" outlineLevel="0" collapsed="false">
      <c r="B45" s="17" t="s">
        <v>37</v>
      </c>
      <c r="C45" s="13" t="n">
        <v>-0.0008</v>
      </c>
      <c r="D45" s="14" t="n">
        <v>0.00340456263179072</v>
      </c>
      <c r="E45" s="15"/>
      <c r="F45" s="16"/>
      <c r="G45" s="13"/>
      <c r="H45" s="14"/>
      <c r="I45" s="15"/>
      <c r="J45" s="16"/>
    </row>
    <row r="46" customFormat="false" ht="15" hidden="false" customHeight="false" outlineLevel="0" collapsed="false">
      <c r="B46" s="17" t="s">
        <v>38</v>
      </c>
      <c r="C46" s="13" t="n">
        <v>0.0001</v>
      </c>
      <c r="D46" s="14" t="n">
        <v>0.000756914032093558</v>
      </c>
      <c r="E46" s="15"/>
      <c r="F46" s="16"/>
      <c r="G46" s="13"/>
      <c r="H46" s="14"/>
      <c r="I46" s="15"/>
      <c r="J46" s="16"/>
    </row>
    <row r="47" customFormat="false" ht="15" hidden="false" customHeight="false" outlineLevel="0" collapsed="false">
      <c r="B47" s="17" t="s">
        <v>39</v>
      </c>
      <c r="C47" s="13" t="n">
        <v>0.0003</v>
      </c>
      <c r="D47" s="14" t="n">
        <v>0.00062491698858438</v>
      </c>
      <c r="E47" s="15"/>
      <c r="F47" s="16"/>
      <c r="G47" s="13"/>
      <c r="H47" s="14"/>
      <c r="I47" s="15"/>
      <c r="J47" s="16"/>
    </row>
    <row r="48" customFormat="false" ht="15" hidden="false" customHeight="false" outlineLevel="0" collapsed="false">
      <c r="B48" s="17" t="s">
        <v>40</v>
      </c>
      <c r="C48" s="13" t="n">
        <v>-0.0053</v>
      </c>
      <c r="D48" s="14" t="n">
        <v>0.00617717971187042</v>
      </c>
      <c r="E48" s="15"/>
      <c r="F48" s="16"/>
      <c r="G48" s="13"/>
      <c r="H48" s="14"/>
      <c r="I48" s="15"/>
      <c r="J48" s="16"/>
    </row>
    <row r="49" customFormat="false" ht="15" hidden="false" customHeight="false" outlineLevel="0" collapsed="false">
      <c r="B49" s="17" t="s">
        <v>41</v>
      </c>
      <c r="C49" s="13" t="n">
        <v>0</v>
      </c>
      <c r="D49" s="14" t="n">
        <v>0</v>
      </c>
      <c r="E49" s="15"/>
      <c r="F49" s="16"/>
      <c r="G49" s="13"/>
      <c r="H49" s="14"/>
      <c r="I49" s="15"/>
      <c r="J49" s="16"/>
    </row>
    <row r="50" customFormat="false" ht="15" hidden="false" customHeight="false" outlineLevel="0" collapsed="false">
      <c r="B50" s="17" t="s">
        <v>42</v>
      </c>
      <c r="C50" s="13" t="n">
        <v>0.000100000000000002</v>
      </c>
      <c r="D50" s="14" t="n">
        <v>0.00266174285707948</v>
      </c>
      <c r="E50" s="15"/>
      <c r="F50" s="16"/>
      <c r="G50" s="13"/>
      <c r="H50" s="14"/>
      <c r="I50" s="15"/>
      <c r="J50" s="16"/>
    </row>
    <row r="51" customFormat="false" ht="15" hidden="false" customHeight="false" outlineLevel="0" collapsed="false">
      <c r="B51" s="17" t="s">
        <v>43</v>
      </c>
      <c r="C51" s="13" t="n">
        <v>0</v>
      </c>
      <c r="D51" s="14" t="n">
        <v>0</v>
      </c>
      <c r="E51" s="15"/>
      <c r="F51" s="16"/>
      <c r="G51" s="13"/>
      <c r="H51" s="14"/>
      <c r="I51" s="15"/>
      <c r="J51" s="16"/>
    </row>
    <row r="52" customFormat="false" ht="15" hidden="false" customHeight="false" outlineLevel="0" collapsed="false">
      <c r="B52" s="17" t="s">
        <v>44</v>
      </c>
      <c r="C52" s="13" t="n">
        <v>0</v>
      </c>
      <c r="D52" s="14" t="n">
        <v>0</v>
      </c>
      <c r="E52" s="15"/>
      <c r="F52" s="16"/>
      <c r="G52" s="13"/>
      <c r="H52" s="14"/>
      <c r="I52" s="15"/>
      <c r="J52" s="16"/>
    </row>
    <row r="53" customFormat="false" ht="15" hidden="false" customHeight="false" outlineLevel="0" collapsed="false">
      <c r="B53" s="17" t="s">
        <v>45</v>
      </c>
      <c r="C53" s="13" t="n">
        <v>0</v>
      </c>
      <c r="D53" s="14" t="n">
        <v>0</v>
      </c>
      <c r="E53" s="15"/>
      <c r="F53" s="16"/>
      <c r="G53" s="13"/>
      <c r="H53" s="14"/>
      <c r="I53" s="15"/>
      <c r="J53" s="16"/>
    </row>
    <row r="54" customFormat="false" ht="15" hidden="false" customHeight="false" outlineLevel="0" collapsed="false">
      <c r="B54" s="17" t="s">
        <v>46</v>
      </c>
      <c r="C54" s="13" t="n">
        <v>0</v>
      </c>
      <c r="D54" s="14" t="n">
        <v>0</v>
      </c>
      <c r="E54" s="15"/>
      <c r="F54" s="16"/>
      <c r="G54" s="13"/>
      <c r="H54" s="14"/>
      <c r="I54" s="15"/>
      <c r="J54" s="16"/>
    </row>
    <row r="55" customFormat="false" ht="15" hidden="false" customHeight="false" outlineLevel="0" collapsed="false">
      <c r="B55" s="17" t="s">
        <v>47</v>
      </c>
      <c r="C55" s="13" t="n">
        <v>0</v>
      </c>
      <c r="D55" s="14" t="n">
        <v>-0.00140408215062778</v>
      </c>
      <c r="E55" s="15"/>
      <c r="F55" s="16"/>
      <c r="G55" s="13"/>
      <c r="H55" s="14"/>
      <c r="I55" s="15"/>
      <c r="J55" s="16"/>
    </row>
    <row r="56" customFormat="false" ht="15" hidden="false" customHeight="false" outlineLevel="0" collapsed="false">
      <c r="B56" s="18" t="s">
        <v>63</v>
      </c>
      <c r="C56" s="19" t="n">
        <v>-0.024</v>
      </c>
      <c r="D56" s="20" t="n">
        <v>1</v>
      </c>
      <c r="E56" s="21"/>
      <c r="F56" s="22"/>
      <c r="G56" s="19"/>
      <c r="H56" s="20"/>
      <c r="I56" s="21"/>
      <c r="J56" s="22"/>
    </row>
    <row r="57" customFormat="false" ht="15" hidden="false" customHeight="false" outlineLevel="0" collapsed="false">
      <c r="B57" s="23" t="s">
        <v>49</v>
      </c>
      <c r="C57" s="24" t="n">
        <v>-788.264080000001</v>
      </c>
      <c r="D57" s="25"/>
      <c r="E57" s="26"/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50</v>
      </c>
      <c r="C59" s="29" t="n">
        <v>-0.0127</v>
      </c>
      <c r="D59" s="30" t="n">
        <v>0.900886013816827</v>
      </c>
      <c r="E59" s="31"/>
      <c r="F59" s="32"/>
      <c r="G59" s="29"/>
      <c r="H59" s="30"/>
      <c r="I59" s="31"/>
      <c r="J59" s="32"/>
    </row>
    <row r="60" customFormat="false" ht="15" hidden="false" customHeight="false" outlineLevel="0" collapsed="false">
      <c r="B60" s="17" t="s">
        <v>51</v>
      </c>
      <c r="C60" s="13" t="n">
        <v>-0.0113</v>
      </c>
      <c r="D60" s="14" t="n">
        <v>0.0991139861831733</v>
      </c>
      <c r="E60" s="15"/>
      <c r="F60" s="16"/>
      <c r="G60" s="13"/>
      <c r="H60" s="14"/>
      <c r="I60" s="15"/>
      <c r="J60" s="16"/>
    </row>
    <row r="61" customFormat="false" ht="15" hidden="false" customHeight="false" outlineLevel="0" collapsed="false">
      <c r="B61" s="18" t="s">
        <v>63</v>
      </c>
      <c r="C61" s="19" t="n">
        <v>-0.024</v>
      </c>
      <c r="D61" s="20" t="n">
        <v>1</v>
      </c>
      <c r="E61" s="21"/>
      <c r="F61" s="22"/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52</v>
      </c>
      <c r="C63" s="29" t="n">
        <v>-0.0236</v>
      </c>
      <c r="D63" s="30" t="n">
        <v>0.966209987344769</v>
      </c>
      <c r="E63" s="31"/>
      <c r="F63" s="32"/>
      <c r="G63" s="29"/>
      <c r="H63" s="30"/>
      <c r="I63" s="31"/>
      <c r="J63" s="32"/>
    </row>
    <row r="64" customFormat="false" ht="15" hidden="false" customHeight="false" outlineLevel="0" collapsed="false">
      <c r="B64" s="17" t="s">
        <v>53</v>
      </c>
      <c r="C64" s="13" t="n">
        <v>-0.000400000000000003</v>
      </c>
      <c r="D64" s="14" t="n">
        <v>0.0337900126552305</v>
      </c>
      <c r="E64" s="15"/>
      <c r="F64" s="16"/>
      <c r="G64" s="13"/>
      <c r="H64" s="14"/>
      <c r="I64" s="15"/>
      <c r="J64" s="16"/>
    </row>
    <row r="65" customFormat="false" ht="15" hidden="false" customHeight="false" outlineLevel="0" collapsed="false">
      <c r="B65" s="33" t="s">
        <v>63</v>
      </c>
      <c r="C65" s="34" t="n">
        <v>-0.024</v>
      </c>
      <c r="D65" s="35" t="n">
        <v>1</v>
      </c>
      <c r="E65" s="36"/>
      <c r="F65" s="37"/>
      <c r="G65" s="34"/>
      <c r="H65" s="35"/>
      <c r="I65" s="36"/>
      <c r="J65" s="37"/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8" t="s">
        <v>66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2022-04-28T08:25:25Z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