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פרסום מרכיבי תשואה" sheetId="1" state="visible" r:id="rId2"/>
  </sheets>
  <definedNames>
    <definedName function="false" hidden="false" localSheetId="0" name="_xlnm.Print_Area" vbProcedure="false">'פרסום מרכיבי תשואה'!$B$1:$Z$65</definedName>
    <definedName function="false" hidden="false" name="Years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<sst xmlns="http://schemas.openxmlformats.org/spreadsheetml/2006/main" count="94" uniqueCount="66">
  <si>
    <t xml:space="preserve">פירוט תרומת אפיקי ההשקעה לתשואה הכוללת</t>
  </si>
  <si>
    <t xml:space="preserve">תגמולים של עובדים בעירית ת"א יפו א.ש בע"מ</t>
  </si>
  <si>
    <t xml:space="preserve">1069אגודה שיתופית תל אביב בני 60 ומעלה</t>
  </si>
  <si>
    <t xml:space="preserve">אפיקי השקעה:</t>
  </si>
  <si>
    <t xml:space="preserve">התרומה לתשואה ינואר 2021</t>
  </si>
  <si>
    <t xml:space="preserve">שיעור מסך הנכסים ינואר 2021</t>
  </si>
  <si>
    <t xml:space="preserve">התרומה לתשואה פברואר 2021</t>
  </si>
  <si>
    <t xml:space="preserve">שיעור מסך הנכסים פברואר 2021</t>
  </si>
  <si>
    <t xml:space="preserve">התרומה לתשואה מרץ 2021</t>
  </si>
  <si>
    <t xml:space="preserve">שיעור מסך הנכסים מרץ 2021</t>
  </si>
  <si>
    <t xml:space="preserve">התרומה לתשואה אפריל 2021</t>
  </si>
  <si>
    <t xml:space="preserve">שיעור מסך הנכסים אפריל 2021</t>
  </si>
  <si>
    <t xml:space="preserve">התרומה לתשואה מאי 2021</t>
  </si>
  <si>
    <t xml:space="preserve">שיעור מסך הנכסים מאי 2021</t>
  </si>
  <si>
    <t xml:space="preserve">התרומה לתשואה יוני 2021</t>
  </si>
  <si>
    <t xml:space="preserve">שיעור מסך הנכסים יוני 2021</t>
  </si>
  <si>
    <t xml:space="preserve">התרומה לתשואה יולי 2021</t>
  </si>
  <si>
    <t xml:space="preserve">שיעור מסך הנכסים יולי 2021</t>
  </si>
  <si>
    <t xml:space="preserve">התרומה לתשואה אוגוסט 2021</t>
  </si>
  <si>
    <t xml:space="preserve">שיעור מסך הנכסים אוגוסט 2021</t>
  </si>
  <si>
    <t xml:space="preserve">התרומה לתשואה ספטמבר 2021</t>
  </si>
  <si>
    <t xml:space="preserve">שיעור מסך הנכסים ספטמבר 2021</t>
  </si>
  <si>
    <t xml:space="preserve">התרומה לתשואה אוקטובר 2021</t>
  </si>
  <si>
    <t xml:space="preserve">שיעור מסך הנכסים אוקטובר 2021</t>
  </si>
  <si>
    <t xml:space="preserve">התרומה לתשואה נובמבר 2021</t>
  </si>
  <si>
    <t xml:space="preserve">שיעור מסך הנכסים נובמבר 2021</t>
  </si>
  <si>
    <t xml:space="preserve">התרומה לתשואה דצמבר 2021</t>
  </si>
  <si>
    <t xml:space="preserve">שיעור מסך הנכסים דצמבר 2021</t>
  </si>
  <si>
    <t xml:space="preserve">מזומנים ושווי מזומנים</t>
  </si>
  <si>
    <t xml:space="preserve">אג"ח ממשלתיות סחירות ולא סחירות</t>
  </si>
  <si>
    <t xml:space="preserve">תעודות חוב מסחריות סחירות</t>
  </si>
  <si>
    <t xml:space="preserve">תעודות חוב מסחריות לא סחירות</t>
  </si>
  <si>
    <t xml:space="preserve">אג"ח קונצרניות סחירות </t>
  </si>
  <si>
    <t xml:space="preserve">אג"ח קונצרניות לא סחירות </t>
  </si>
  <si>
    <t xml:space="preserve">מניות</t>
  </si>
  <si>
    <t xml:space="preserve">קרנות סל</t>
  </si>
  <si>
    <t xml:space="preserve">קרנות נאמנות</t>
  </si>
  <si>
    <t xml:space="preserve">קרנות השקעה</t>
  </si>
  <si>
    <t xml:space="preserve">כתבי אופציה</t>
  </si>
  <si>
    <t xml:space="preserve">חוזים עתידיים</t>
  </si>
  <si>
    <t xml:space="preserve">אופציות</t>
  </si>
  <si>
    <t xml:space="preserve">מוצרים מובנים</t>
  </si>
  <si>
    <t xml:space="preserve">הלוואות</t>
  </si>
  <si>
    <t xml:space="preserve">פיקדונות  (שאינם מובנים)</t>
  </si>
  <si>
    <t xml:space="preserve">חברות מוחזקות</t>
  </si>
  <si>
    <t xml:space="preserve">נדל"ן</t>
  </si>
  <si>
    <t xml:space="preserve">השקעות אחרות</t>
  </si>
  <si>
    <t xml:space="preserve">תשואה חודשית</t>
  </si>
  <si>
    <t xml:space="preserve">סה"כ רווח השקעתי לתקופה (אלפי ₪)</t>
  </si>
  <si>
    <t xml:space="preserve">נכסים בארץ</t>
  </si>
  <si>
    <t xml:space="preserve">נכסים בחו"ל</t>
  </si>
  <si>
    <t xml:space="preserve">נכסים סחירים ונזילים</t>
  </si>
  <si>
    <t xml:space="preserve">נכסים לא סחירים</t>
  </si>
  <si>
    <t xml:space="preserve">נתונים מצטברים</t>
  </si>
  <si>
    <t xml:space="preserve">התרומה לתשואה ינואר-מרץ 2021</t>
  </si>
  <si>
    <t xml:space="preserve">שיעור מסך הנכסים ינואר-מרץ 2021</t>
  </si>
  <si>
    <t xml:space="preserve">התרומה לתשואה ינואר-יוני 2021</t>
  </si>
  <si>
    <t xml:space="preserve">שיעור מסך הנכסים ינואר-יוני 2021</t>
  </si>
  <si>
    <t xml:space="preserve">התרומה לתשואה ינואר-ספטמבר 2021</t>
  </si>
  <si>
    <t xml:space="preserve">שיעור מסך הנכסים ינואר-ספטמבר 2021</t>
  </si>
  <si>
    <t xml:space="preserve">התרומה לתשואה ינואר-דצמבר 2021</t>
  </si>
  <si>
    <t xml:space="preserve">שיעור מסך הנכסים ינואר-דצמבר 2021</t>
  </si>
  <si>
    <t xml:space="preserve">תשואה מצטברת</t>
  </si>
  <si>
    <t xml:space="preserve">הערות:</t>
  </si>
  <si>
    <t xml:space="preserve">התרומה לתשואה ושיעור מסך הנכסים  ידווחו באחוזים עם שתי ספרות לאחר הנקודה העשרונית.</t>
  </si>
  <si>
    <t xml:space="preserve">סוף מידע</t>
  </si>
</sst>
</file>

<file path=xl/styles.xml><?xml version="1.0" encoding="utf-8"?>
<styleSheet xmlns="http://schemas.openxmlformats.org/spreadsheetml/2006/main">
  <numFmts count="21">
    <numFmt numFmtId="164" formatCode="General"/>
    <numFmt numFmtId="165" formatCode="General"/>
    <numFmt numFmtId="166" formatCode="General"/>
    <numFmt numFmtId="167" formatCode="dd&quot; ב&quot;mmmm\ yyyy\ "/>
    <numFmt numFmtId="168" formatCode="dd\.mm\.yy"/>
    <numFmt numFmtId="169" formatCode="dd\.mm\.yyyy"/>
    <numFmt numFmtId="170" formatCode="dd/mm/yyyy"/>
    <numFmt numFmtId="171" formatCode="General"/>
    <numFmt numFmtId="172" formatCode="General"/>
    <numFmt numFmtId="173" formatCode="General"/>
    <numFmt numFmtId="174" formatCode="#,##0;\-#,##0"/>
    <numFmt numFmtId="175" formatCode="_ * #,##0.00_ ;_ * \-#,##0.00_ ;_ * \-??_ ;_ @_ "/>
    <numFmt numFmtId="176" formatCode="\₪#,##0.00;[RED]&quot;₪-&quot;#,##0.00"/>
    <numFmt numFmtId="177" formatCode="_(* #,##0_);_(* \(#,##0\);_(* \-_);_(@_)"/>
    <numFmt numFmtId="178" formatCode="_-\₪* #,##0_-;&quot;-₪&quot;* #,##0_-;_-\₪* \-_-;_-@_-"/>
    <numFmt numFmtId="179" formatCode="_ [$€-2]\ * #,##0.00_ ;_ [$€-2]\ * \-#,##0.00_ ;_ [$€-2]\ * \-??_ "/>
    <numFmt numFmtId="180" formatCode="0%"/>
    <numFmt numFmtId="181" formatCode="mm/yy"/>
    <numFmt numFmtId="182" formatCode="mmmm\ yyyy"/>
    <numFmt numFmtId="183" formatCode="0.00%"/>
    <numFmt numFmtId="184" formatCode="#,##0"/>
  </numFmts>
  <fonts count="19">
    <font>
      <sz val="11"/>
      <color rgb="FF000000"/>
      <name val="Arial"/>
      <family val="2"/>
      <charset val="177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2"/>
      <charset val="1"/>
    </font>
    <font>
      <u val="single"/>
      <sz val="10"/>
      <color rgb="FF0000FF"/>
      <name val="Arial"/>
      <family val="2"/>
      <charset val="1"/>
    </font>
    <font>
      <u val="single"/>
      <sz val="11"/>
      <color rgb="FF0000FF"/>
      <name val="David"/>
      <family val="2"/>
      <charset val="1"/>
    </font>
    <font>
      <u val="single"/>
      <sz val="11"/>
      <color rgb="FF0000FF"/>
      <name val="Arial"/>
      <family val="2"/>
      <charset val="177"/>
    </font>
    <font>
      <sz val="10"/>
      <name val="Miriam"/>
      <family val="2"/>
      <charset val="177"/>
    </font>
    <font>
      <sz val="11"/>
      <color rgb="FF000000"/>
      <name val="David"/>
      <family val="2"/>
      <charset val="1"/>
    </font>
    <font>
      <sz val="11"/>
      <color rgb="FF000000"/>
      <name val="Arial"/>
      <family val="2"/>
      <charset val="1"/>
    </font>
    <font>
      <sz val="12"/>
      <color rgb="FF000000"/>
      <name val="Arial"/>
      <family val="2"/>
      <charset val="177"/>
    </font>
    <font>
      <sz val="11"/>
      <color rgb="FF000000"/>
      <name val="David"/>
      <family val="2"/>
      <charset val="177"/>
    </font>
    <font>
      <b val="true"/>
      <sz val="14"/>
      <name val="David"/>
      <family val="2"/>
      <charset val="177"/>
    </font>
    <font>
      <sz val="11"/>
      <name val="David"/>
      <family val="2"/>
      <charset val="177"/>
    </font>
    <font>
      <sz val="11"/>
      <color rgb="FFFFFFFF"/>
      <name val="David"/>
      <family val="2"/>
      <charset val="177"/>
    </font>
    <font>
      <b val="true"/>
      <sz val="11"/>
      <name val="David"/>
      <family val="2"/>
      <charset val="177"/>
    </font>
    <font>
      <b val="true"/>
      <sz val="11"/>
      <name val="David"/>
      <family val="2"/>
      <charset val="1"/>
    </font>
    <font>
      <b val="true"/>
      <sz val="11"/>
      <color rgb="FF000000"/>
      <name val="David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DBEEF4"/>
        <bgColor rgb="FFCCFFFF"/>
      </patternFill>
    </fill>
    <fill>
      <patternFill patternType="solid">
        <fgColor rgb="FFD9D9D9"/>
        <bgColor rgb="FFDBEEF4"/>
      </patternFill>
    </fill>
    <fill>
      <patternFill patternType="solid">
        <fgColor rgb="FFFFFF00"/>
        <bgColor rgb="FFFFFF00"/>
      </patternFill>
    </fill>
    <fill>
      <patternFill patternType="solid">
        <fgColor rgb="FFFFC000"/>
        <bgColor rgb="FFFF9900"/>
      </patternFill>
    </fill>
    <fill>
      <patternFill patternType="solid">
        <fgColor rgb="FFB7DEE8"/>
        <bgColor rgb="FFD9D9D9"/>
      </patternFill>
    </fill>
  </fills>
  <borders count="20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hair"/>
      <top style="thin"/>
      <bottom style="hair"/>
      <diagonal/>
    </border>
    <border diagonalUp="false" diagonalDown="false">
      <left style="hair"/>
      <right style="thin"/>
      <top style="thin"/>
      <bottom style="hair"/>
      <diagonal/>
    </border>
    <border diagonalUp="false" diagonalDown="false">
      <left style="thin"/>
      <right style="thin"/>
      <top style="thin"/>
      <bottom style="hair"/>
      <diagonal/>
    </border>
    <border diagonalUp="false" diagonalDown="false">
      <left style="thin"/>
      <right style="hair"/>
      <top style="hair"/>
      <bottom style="hair"/>
      <diagonal/>
    </border>
    <border diagonalUp="false" diagonalDown="false">
      <left style="hair"/>
      <right style="thin"/>
      <top style="hair"/>
      <bottom style="hair"/>
      <diagonal/>
    </border>
    <border diagonalUp="false" diagonalDown="false">
      <left style="thin"/>
      <right style="thin"/>
      <top style="hair"/>
      <bottom style="hair"/>
      <diagonal/>
    </border>
    <border diagonalUp="false" diagonalDown="false">
      <left style="thin"/>
      <right style="thin"/>
      <top style="hair"/>
      <bottom style="thin"/>
      <diagonal/>
    </border>
    <border diagonalUp="false" diagonalDown="false">
      <left style="thin"/>
      <right style="hair"/>
      <top style="hair"/>
      <bottom style="thin"/>
      <diagonal/>
    </border>
    <border diagonalUp="false" diagonalDown="false">
      <left style="hair"/>
      <right style="thin"/>
      <top style="hair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hair"/>
      <top style="thin"/>
      <bottom style="thin"/>
      <diagonal/>
    </border>
    <border diagonalUp="false" diagonalDown="false">
      <left style="hair"/>
      <right style="thin"/>
      <top style="thin"/>
      <bottom style="thin"/>
      <diagonal/>
    </border>
    <border diagonalUp="false" diagonalDown="false">
      <left style="thin"/>
      <right style="thin"/>
      <top style="hair"/>
      <bottom/>
      <diagonal/>
    </border>
    <border diagonalUp="false" diagonalDown="false">
      <left style="thin"/>
      <right style="hair"/>
      <top style="hair"/>
      <bottom/>
      <diagonal/>
    </border>
    <border diagonalUp="false" diagonalDown="false">
      <left style="hair"/>
      <right style="thin"/>
      <top style="hair"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/>
      <top/>
      <bottom style="thin"/>
      <diagonal/>
    </border>
  </borders>
  <cellStyleXfs count="522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6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5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7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9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0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3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7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1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6" fontId="0" fillId="0" borderId="0" applyFont="true" applyBorder="false" applyAlignment="true" applyProtection="false">
      <alignment horizontal="general" vertical="bottom" textRotation="0" wrapText="false" indent="0" shrinkToFit="false"/>
    </xf>
    <xf numFmtId="175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7" fontId="0" fillId="0" borderId="0" applyFont="true" applyBorder="false" applyAlignment="true" applyProtection="false">
      <alignment horizontal="general" vertical="bottom" textRotation="0" wrapText="false" indent="0" shrinkToFit="false"/>
    </xf>
    <xf numFmtId="178" fontId="0" fillId="0" borderId="0" applyFont="true" applyBorder="false" applyAlignment="true" applyProtection="false">
      <alignment horizontal="general" vertical="bottom" textRotation="0" wrapText="false" indent="0" shrinkToFit="false"/>
    </xf>
    <xf numFmtId="179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80" fontId="0" fillId="0" borderId="0" applyFont="true" applyBorder="false" applyAlignment="true" applyProtection="false">
      <alignment horizontal="general" vertical="bottom" textRotation="0" wrapText="false" indent="0" shrinkToFit="fals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2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false"/>
    </xf>
    <xf numFmtId="164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0" fillId="0" border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7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1" fontId="0" fillId="0" borderId="0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0" fillId="0" borderId="0" applyFont="true" applyBorder="true" applyAlignment="true" applyProtection="true">
      <alignment horizontal="right" vertical="bottom" textRotation="0" wrapText="false" indent="0" shrinkToFit="false" readingOrder="2"/>
      <protection locked="true" hidden="true"/>
    </xf>
    <xf numFmtId="164" fontId="12" fillId="0" borderId="0" applyFont="true" applyBorder="true" applyAlignment="true" applyProtection="true">
      <alignment horizontal="right" vertical="bottom" textRotation="0" wrapText="true" indent="0" shrinkToFit="false"/>
      <protection locked="true" hidden="false"/>
    </xf>
  </cellStyleXfs>
  <cellXfs count="4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right" vertical="bottom" textRotation="0" wrapText="false" indent="0" shrinkToFit="false" readingOrder="2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4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4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4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4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1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5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4" fontId="16" fillId="2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4" borderId="1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4" fontId="16" fillId="3" borderId="1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4" fillId="2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2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3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4" fillId="3" borderId="4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6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83" fontId="16" fillId="2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2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6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83" fontId="16" fillId="3" borderId="17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12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7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19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4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2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5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50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% 1" xfId="20"/>
    <cellStyle name="% 2" xfId="21"/>
    <cellStyle name="% 3" xfId="22"/>
    <cellStyle name="01 בינואר 2000" xfId="23"/>
    <cellStyle name="01.01.00" xfId="24"/>
    <cellStyle name="01.01.2000" xfId="25"/>
    <cellStyle name="01/01/00" xfId="26"/>
    <cellStyle name="01/01/2000" xfId="27"/>
    <cellStyle name="1" xfId="28"/>
    <cellStyle name="2" xfId="29"/>
    <cellStyle name="3" xfId="30"/>
    <cellStyle name="4" xfId="31"/>
    <cellStyle name="5" xfId="32"/>
    <cellStyle name="97" xfId="33"/>
    <cellStyle name="98" xfId="34"/>
    <cellStyle name="99" xfId="35"/>
    <cellStyle name="=C:\WINNT\SYSTEM32\COMMAND.COM" xfId="36"/>
    <cellStyle name="Comma 2" xfId="37"/>
    <cellStyle name="Comma 2 2" xfId="38"/>
    <cellStyle name="Comma 2 2 2" xfId="39"/>
    <cellStyle name="Comma 2 2 3" xfId="40"/>
    <cellStyle name="Comma 2 2 4" xfId="41"/>
    <cellStyle name="Comma 2 2 5" xfId="42"/>
    <cellStyle name="Comma 2 2 6" xfId="43"/>
    <cellStyle name="Comma 2 2 7" xfId="44"/>
    <cellStyle name="Comma 2 3" xfId="45"/>
    <cellStyle name="Comma 2 4" xfId="46"/>
    <cellStyle name="Comma 2 5" xfId="47"/>
    <cellStyle name="Comma 2 6" xfId="48"/>
    <cellStyle name="Comma 2 7" xfId="49"/>
    <cellStyle name="Comma 2 8" xfId="50"/>
    <cellStyle name="Comma 2 9" xfId="51"/>
    <cellStyle name="Comma 3" xfId="52"/>
    <cellStyle name="Comma 3 2" xfId="53"/>
    <cellStyle name="Comma 4" xfId="54"/>
    <cellStyle name="Comma 5" xfId="55"/>
    <cellStyle name="Comma 6" xfId="56"/>
    <cellStyle name="Comma 7" xfId="57"/>
    <cellStyle name="Comma [0] 2" xfId="58"/>
    <cellStyle name="Comma [0] 2 2" xfId="59"/>
    <cellStyle name="Comma [0] 2 2 2" xfId="60"/>
    <cellStyle name="Comma [0] 2 3" xfId="61"/>
    <cellStyle name="Comma [0] 2 4" xfId="62"/>
    <cellStyle name="Comma [0] 3" xfId="63"/>
    <cellStyle name="Currency [0] _1" xfId="64"/>
    <cellStyle name="Euro" xfId="65"/>
    <cellStyle name="Hyperlink 2" xfId="66"/>
    <cellStyle name="Hyperlink 2 2" xfId="67"/>
    <cellStyle name="Hyperlink 2 2 2" xfId="68"/>
    <cellStyle name="Hyperlink 2 2 2 2" xfId="69"/>
    <cellStyle name="Hyperlink 2 3" xfId="70"/>
    <cellStyle name="Hyperlink 2 4" xfId="71"/>
    <cellStyle name="Hyperlink 2 5" xfId="72"/>
    <cellStyle name="Hyperlink 2 6" xfId="73"/>
    <cellStyle name="Hyperlink 2 7" xfId="74"/>
    <cellStyle name="Hyperlink 2 8" xfId="75"/>
    <cellStyle name="Hyperlink 2_Data" xfId="76"/>
    <cellStyle name="Normal 10" xfId="77"/>
    <cellStyle name="Normal 11" xfId="78"/>
    <cellStyle name="Normal 12" xfId="79"/>
    <cellStyle name="Normal 12 2" xfId="80"/>
    <cellStyle name="Normal 12 3" xfId="81"/>
    <cellStyle name="Normal 12 4" xfId="82"/>
    <cellStyle name="Normal 12 5" xfId="83"/>
    <cellStyle name="Normal 12 6" xfId="84"/>
    <cellStyle name="Normal 12 7" xfId="85"/>
    <cellStyle name="Normal 12 8" xfId="86"/>
    <cellStyle name="Normal 13" xfId="87"/>
    <cellStyle name="Normal 13 2" xfId="88"/>
    <cellStyle name="Normal 13 3" xfId="89"/>
    <cellStyle name="Normal 13 4" xfId="90"/>
    <cellStyle name="Normal 13 5" xfId="91"/>
    <cellStyle name="Normal 13 6" xfId="92"/>
    <cellStyle name="Normal 13 7" xfId="93"/>
    <cellStyle name="Normal 13 8" xfId="94"/>
    <cellStyle name="Normal 14" xfId="95"/>
    <cellStyle name="Normal 14 2" xfId="96"/>
    <cellStyle name="Normal 14 3" xfId="97"/>
    <cellStyle name="Normal 14 4" xfId="98"/>
    <cellStyle name="Normal 14 5" xfId="99"/>
    <cellStyle name="Normal 14 6" xfId="100"/>
    <cellStyle name="Normal 14 7" xfId="101"/>
    <cellStyle name="Normal 14 8" xfId="102"/>
    <cellStyle name="Normal 15" xfId="103"/>
    <cellStyle name="Normal 15 2" xfId="104"/>
    <cellStyle name="Normal 15 3" xfId="105"/>
    <cellStyle name="Normal 15 4" xfId="106"/>
    <cellStyle name="Normal 15 5" xfId="107"/>
    <cellStyle name="Normal 15 6" xfId="108"/>
    <cellStyle name="Normal 15 7" xfId="109"/>
    <cellStyle name="Normal 15 8" xfId="110"/>
    <cellStyle name="Normal 16" xfId="111"/>
    <cellStyle name="Normal 16 2" xfId="112"/>
    <cellStyle name="Normal 16 3" xfId="113"/>
    <cellStyle name="Normal 16 4" xfId="114"/>
    <cellStyle name="Normal 16 5" xfId="115"/>
    <cellStyle name="Normal 16 6" xfId="116"/>
    <cellStyle name="Normal 16 7" xfId="117"/>
    <cellStyle name="Normal 16 8" xfId="118"/>
    <cellStyle name="Normal 17" xfId="119"/>
    <cellStyle name="Normal 17 2" xfId="120"/>
    <cellStyle name="Normal 17 3" xfId="121"/>
    <cellStyle name="Normal 18" xfId="122"/>
    <cellStyle name="Normal 18 2" xfId="123"/>
    <cellStyle name="Normal 18 3" xfId="124"/>
    <cellStyle name="Normal 19" xfId="125"/>
    <cellStyle name="Normal 2" xfId="126"/>
    <cellStyle name="Normal 2 10" xfId="127"/>
    <cellStyle name="Normal 2 11" xfId="128"/>
    <cellStyle name="Normal 2 12" xfId="129"/>
    <cellStyle name="Normal 2 13" xfId="130"/>
    <cellStyle name="Normal 2 2" xfId="131"/>
    <cellStyle name="Normal 2 2 2" xfId="132"/>
    <cellStyle name="Normal 2 2 2 2" xfId="133"/>
    <cellStyle name="Normal 2 2 2 2 2" xfId="134"/>
    <cellStyle name="Normal 2 2 2 2 2 2" xfId="135"/>
    <cellStyle name="Normal 2 2 2 2_ירידות ערך שנזקפו" xfId="136"/>
    <cellStyle name="Normal 2 2 2 3" xfId="137"/>
    <cellStyle name="Normal 2 2 2 4" xfId="138"/>
    <cellStyle name="Normal 2 2 2 5" xfId="139"/>
    <cellStyle name="Normal 2 2 2 6" xfId="140"/>
    <cellStyle name="Normal 2 2 2 7" xfId="141"/>
    <cellStyle name="Normal 2 2 2 8" xfId="142"/>
    <cellStyle name="Normal 2 2 2_ירידות ערך שנזקפו" xfId="143"/>
    <cellStyle name="Normal 2 2 3" xfId="144"/>
    <cellStyle name="Normal 2 2 3 2" xfId="145"/>
    <cellStyle name="Normal 2 2 3 2 2" xfId="146"/>
    <cellStyle name="Normal 2 2 4" xfId="147"/>
    <cellStyle name="Normal 2 2 5" xfId="148"/>
    <cellStyle name="Normal 2 2 6" xfId="149"/>
    <cellStyle name="Normal 2 2 7" xfId="150"/>
    <cellStyle name="Normal 2 2 8" xfId="151"/>
    <cellStyle name="Normal 2 2 9" xfId="152"/>
    <cellStyle name="Normal 2 2_ירידות ערך שנזקפו" xfId="153"/>
    <cellStyle name="Normal 2 3" xfId="154"/>
    <cellStyle name="Normal 2 3 2" xfId="155"/>
    <cellStyle name="Normal 2 3 2 2" xfId="156"/>
    <cellStyle name="Normal 2 3 3" xfId="157"/>
    <cellStyle name="Normal 2 3 4" xfId="158"/>
    <cellStyle name="Normal 2 3 5" xfId="159"/>
    <cellStyle name="Normal 2 3 6" xfId="160"/>
    <cellStyle name="Normal 2 3 7" xfId="161"/>
    <cellStyle name="Normal 2 3 8" xfId="162"/>
    <cellStyle name="Normal 2 3 9" xfId="163"/>
    <cellStyle name="Normal 2 3_ירידות ערך שנזקפו" xfId="164"/>
    <cellStyle name="Normal 2 4" xfId="165"/>
    <cellStyle name="Normal 2 4 2" xfId="166"/>
    <cellStyle name="Normal 2 5" xfId="167"/>
    <cellStyle name="Normal 2 6" xfId="168"/>
    <cellStyle name="Normal 2 6 2" xfId="169"/>
    <cellStyle name="Normal 2 6 2 2" xfId="170"/>
    <cellStyle name="Normal 2 7" xfId="171"/>
    <cellStyle name="Normal 2 7 2" xfId="172"/>
    <cellStyle name="Normal 2 8" xfId="173"/>
    <cellStyle name="Normal 2 9" xfId="174"/>
    <cellStyle name="Normal 20" xfId="175"/>
    <cellStyle name="Normal 21" xfId="176"/>
    <cellStyle name="Normal 21 2" xfId="177"/>
    <cellStyle name="Normal 21 3" xfId="178"/>
    <cellStyle name="Normal 22" xfId="179"/>
    <cellStyle name="Normal 22 2" xfId="180"/>
    <cellStyle name="Normal 22 3" xfId="181"/>
    <cellStyle name="Normal 23" xfId="182"/>
    <cellStyle name="Normal 23 2" xfId="183"/>
    <cellStyle name="Normal 23 3" xfId="184"/>
    <cellStyle name="Normal 24" xfId="185"/>
    <cellStyle name="Normal 24 2" xfId="186"/>
    <cellStyle name="Normal 24 3" xfId="187"/>
    <cellStyle name="Normal 25" xfId="188"/>
    <cellStyle name="Normal 25 2" xfId="189"/>
    <cellStyle name="Normal 25 3" xfId="190"/>
    <cellStyle name="Normal 26" xfId="191"/>
    <cellStyle name="Normal 26 2" xfId="192"/>
    <cellStyle name="Normal 26 3" xfId="193"/>
    <cellStyle name="Normal 27" xfId="194"/>
    <cellStyle name="Normal 27 2" xfId="195"/>
    <cellStyle name="Normal 27 3" xfId="196"/>
    <cellStyle name="Normal 27 4" xfId="197"/>
    <cellStyle name="Normal 27 5" xfId="198"/>
    <cellStyle name="Normal 27 6" xfId="199"/>
    <cellStyle name="Normal 27 7" xfId="200"/>
    <cellStyle name="Normal 28" xfId="201"/>
    <cellStyle name="Normal 29" xfId="202"/>
    <cellStyle name="Normal 2_אלמנטרי" xfId="203"/>
    <cellStyle name="Normal 3" xfId="204"/>
    <cellStyle name="Normal 3 2" xfId="205"/>
    <cellStyle name="Normal 3 2 2" xfId="206"/>
    <cellStyle name="Normal 3 2 3" xfId="207"/>
    <cellStyle name="Normal 3 2 4" xfId="208"/>
    <cellStyle name="Normal 3 2 5" xfId="209"/>
    <cellStyle name="Normal 3 2 6" xfId="210"/>
    <cellStyle name="Normal 3 2 7" xfId="211"/>
    <cellStyle name="Normal 3 2 8" xfId="212"/>
    <cellStyle name="Normal 3 3" xfId="213"/>
    <cellStyle name="Normal 3 4" xfId="214"/>
    <cellStyle name="Normal 3 5" xfId="215"/>
    <cellStyle name="Normal 3 6" xfId="216"/>
    <cellStyle name="Normal 3 7" xfId="217"/>
    <cellStyle name="Normal 3 8" xfId="218"/>
    <cellStyle name="Normal 3 9" xfId="219"/>
    <cellStyle name="Normal 30" xfId="220"/>
    <cellStyle name="Normal 30 2" xfId="221"/>
    <cellStyle name="Normal 30 3" xfId="222"/>
    <cellStyle name="Normal 30 4" xfId="223"/>
    <cellStyle name="Normal 30 5" xfId="224"/>
    <cellStyle name="Normal 30 6" xfId="225"/>
    <cellStyle name="Normal 30 7" xfId="226"/>
    <cellStyle name="Normal 31" xfId="227"/>
    <cellStyle name="Normal 32" xfId="228"/>
    <cellStyle name="Normal 32 2" xfId="229"/>
    <cellStyle name="Normal 32 3" xfId="230"/>
    <cellStyle name="Normal 32 4" xfId="231"/>
    <cellStyle name="Normal 32 5" xfId="232"/>
    <cellStyle name="Normal 32 6" xfId="233"/>
    <cellStyle name="Normal 32 7" xfId="234"/>
    <cellStyle name="Normal 33" xfId="235"/>
    <cellStyle name="Normal 33 2" xfId="236"/>
    <cellStyle name="Normal 33 3" xfId="237"/>
    <cellStyle name="Normal 33 4" xfId="238"/>
    <cellStyle name="Normal 33 5" xfId="239"/>
    <cellStyle name="Normal 33 6" xfId="240"/>
    <cellStyle name="Normal 33 7" xfId="241"/>
    <cellStyle name="Normal 34" xfId="242"/>
    <cellStyle name="Normal 34 2" xfId="243"/>
    <cellStyle name="Normal 35" xfId="244"/>
    <cellStyle name="Normal 36" xfId="245"/>
    <cellStyle name="Normal 36 2" xfId="246"/>
    <cellStyle name="Normal 36 3" xfId="247"/>
    <cellStyle name="Normal 36 4" xfId="248"/>
    <cellStyle name="Normal 36 5" xfId="249"/>
    <cellStyle name="Normal 36 6" xfId="250"/>
    <cellStyle name="Normal 36 7" xfId="251"/>
    <cellStyle name="Normal 37" xfId="252"/>
    <cellStyle name="Normal 38" xfId="253"/>
    <cellStyle name="Normal 39" xfId="254"/>
    <cellStyle name="Normal 3_אלמנטרי" xfId="255"/>
    <cellStyle name="Normal 4" xfId="256"/>
    <cellStyle name="Normal 4 2" xfId="257"/>
    <cellStyle name="Normal 4 3" xfId="258"/>
    <cellStyle name="Normal 4 4" xfId="259"/>
    <cellStyle name="Normal 4 5" xfId="260"/>
    <cellStyle name="Normal 4 6" xfId="261"/>
    <cellStyle name="Normal 4 7" xfId="262"/>
    <cellStyle name="Normal 4 8" xfId="263"/>
    <cellStyle name="Normal 40" xfId="264"/>
    <cellStyle name="Normal 41" xfId="265"/>
    <cellStyle name="Normal 41 2" xfId="266"/>
    <cellStyle name="Normal 41 3" xfId="267"/>
    <cellStyle name="Normal 41 4" xfId="268"/>
    <cellStyle name="Normal 41 5" xfId="269"/>
    <cellStyle name="Normal 41 6" xfId="270"/>
    <cellStyle name="Normal 41 7" xfId="271"/>
    <cellStyle name="Normal 42" xfId="272"/>
    <cellStyle name="Normal 42 2" xfId="273"/>
    <cellStyle name="Normal 42 2 2" xfId="274"/>
    <cellStyle name="Normal 42 3" xfId="275"/>
    <cellStyle name="Normal 42 3 2" xfId="276"/>
    <cellStyle name="Normal 42 4" xfId="277"/>
    <cellStyle name="Normal 42 4 2" xfId="278"/>
    <cellStyle name="Normal 42 5" xfId="279"/>
    <cellStyle name="Normal 43" xfId="280"/>
    <cellStyle name="Normal 44" xfId="281"/>
    <cellStyle name="Normal 45" xfId="282"/>
    <cellStyle name="Normal 45 2" xfId="283"/>
    <cellStyle name="Normal 45 2 2" xfId="284"/>
    <cellStyle name="Normal 45 3" xfId="285"/>
    <cellStyle name="Normal 45 3 2" xfId="286"/>
    <cellStyle name="Normal 45 4" xfId="287"/>
    <cellStyle name="Normal 45 4 2" xfId="288"/>
    <cellStyle name="Normal 45 5" xfId="289"/>
    <cellStyle name="Normal 46" xfId="290"/>
    <cellStyle name="Normal 46 2" xfId="291"/>
    <cellStyle name="Normal 46 2 2" xfId="292"/>
    <cellStyle name="Normal 46 3" xfId="293"/>
    <cellStyle name="Normal 46 3 2" xfId="294"/>
    <cellStyle name="Normal 46 4" xfId="295"/>
    <cellStyle name="Normal 46 4 2" xfId="296"/>
    <cellStyle name="Normal 46 5" xfId="297"/>
    <cellStyle name="Normal 47" xfId="298"/>
    <cellStyle name="Normal 47 2" xfId="299"/>
    <cellStyle name="Normal 47 2 2" xfId="300"/>
    <cellStyle name="Normal 47 3" xfId="301"/>
    <cellStyle name="Normal 47 3 2" xfId="302"/>
    <cellStyle name="Normal 47 4" xfId="303"/>
    <cellStyle name="Normal 47 4 2" xfId="304"/>
    <cellStyle name="Normal 47 5" xfId="305"/>
    <cellStyle name="Normal 48" xfId="306"/>
    <cellStyle name="Normal 49" xfId="307"/>
    <cellStyle name="Normal 4_ירידות ערך שנזקפו" xfId="308"/>
    <cellStyle name="Normal 5" xfId="309"/>
    <cellStyle name="Normal 5 2" xfId="310"/>
    <cellStyle name="Normal 5 3" xfId="311"/>
    <cellStyle name="Normal 5 4" xfId="312"/>
    <cellStyle name="Normal 5 5" xfId="313"/>
    <cellStyle name="Normal 5 6" xfId="314"/>
    <cellStyle name="Normal 5 7" xfId="315"/>
    <cellStyle name="Normal 5 8" xfId="316"/>
    <cellStyle name="Normal 50" xfId="317"/>
    <cellStyle name="Normal 6" xfId="318"/>
    <cellStyle name="Normal 6 10" xfId="319"/>
    <cellStyle name="Normal 6 11" xfId="320"/>
    <cellStyle name="Normal 6 12" xfId="321"/>
    <cellStyle name="Normal 6 13" xfId="322"/>
    <cellStyle name="Normal 6 14" xfId="323"/>
    <cellStyle name="Normal 6 2" xfId="324"/>
    <cellStyle name="Normal 6 2 2" xfId="325"/>
    <cellStyle name="Normal 6 2 3" xfId="326"/>
    <cellStyle name="Normal 6 2 4" xfId="327"/>
    <cellStyle name="Normal 6 2 5" xfId="328"/>
    <cellStyle name="Normal 6 2 6" xfId="329"/>
    <cellStyle name="Normal 6 2 7" xfId="330"/>
    <cellStyle name="Normal 6 3" xfId="331"/>
    <cellStyle name="Normal 6 4" xfId="332"/>
    <cellStyle name="Normal 6 5" xfId="333"/>
    <cellStyle name="Normal 6 6" xfId="334"/>
    <cellStyle name="Normal 6 7" xfId="335"/>
    <cellStyle name="Normal 6 8" xfId="336"/>
    <cellStyle name="Normal 6 9" xfId="337"/>
    <cellStyle name="Normal 60" xfId="338"/>
    <cellStyle name="Normal 64" xfId="339"/>
    <cellStyle name="Normal 64 2" xfId="340"/>
    <cellStyle name="Normal 64 2 2" xfId="341"/>
    <cellStyle name="Normal 64 3" xfId="342"/>
    <cellStyle name="Normal 64 3 2" xfId="343"/>
    <cellStyle name="Normal 64 4" xfId="344"/>
    <cellStyle name="Normal 64 4 2" xfId="345"/>
    <cellStyle name="Normal 64 5" xfId="346"/>
    <cellStyle name="Normal 65" xfId="347"/>
    <cellStyle name="Normal 65 2" xfId="348"/>
    <cellStyle name="Normal 65 2 2" xfId="349"/>
    <cellStyle name="Normal 65 3" xfId="350"/>
    <cellStyle name="Normal 65 3 2" xfId="351"/>
    <cellStyle name="Normal 65 4" xfId="352"/>
    <cellStyle name="Normal 65 4 2" xfId="353"/>
    <cellStyle name="Normal 65 5" xfId="354"/>
    <cellStyle name="Normal 6_Data" xfId="355"/>
    <cellStyle name="Normal 7" xfId="356"/>
    <cellStyle name="Normal 7 10" xfId="357"/>
    <cellStyle name="Normal 7 11" xfId="358"/>
    <cellStyle name="Normal 7 12" xfId="359"/>
    <cellStyle name="Normal 7 13" xfId="360"/>
    <cellStyle name="Normal 7 14" xfId="361"/>
    <cellStyle name="Normal 7 2" xfId="362"/>
    <cellStyle name="Normal 7 2 2" xfId="363"/>
    <cellStyle name="Normal 7 2 3" xfId="364"/>
    <cellStyle name="Normal 7 2 4" xfId="365"/>
    <cellStyle name="Normal 7 2 5" xfId="366"/>
    <cellStyle name="Normal 7 2 6" xfId="367"/>
    <cellStyle name="Normal 7 2 7" xfId="368"/>
    <cellStyle name="Normal 7 3" xfId="369"/>
    <cellStyle name="Normal 7 4" xfId="370"/>
    <cellStyle name="Normal 7 5" xfId="371"/>
    <cellStyle name="Normal 7 6" xfId="372"/>
    <cellStyle name="Normal 7 7" xfId="373"/>
    <cellStyle name="Normal 7 8" xfId="374"/>
    <cellStyle name="Normal 7 9" xfId="375"/>
    <cellStyle name="Normal 71" xfId="376"/>
    <cellStyle name="Normal 71 2" xfId="377"/>
    <cellStyle name="Normal 71 2 2" xfId="378"/>
    <cellStyle name="Normal 71 3" xfId="379"/>
    <cellStyle name="Normal 71 3 2" xfId="380"/>
    <cellStyle name="Normal 71 4" xfId="381"/>
    <cellStyle name="Normal 71 4 2" xfId="382"/>
    <cellStyle name="Normal 71 5" xfId="383"/>
    <cellStyle name="Normal 72" xfId="384"/>
    <cellStyle name="Normal 72 2" xfId="385"/>
    <cellStyle name="Normal 72 2 2" xfId="386"/>
    <cellStyle name="Normal 72 3" xfId="387"/>
    <cellStyle name="Normal 72 3 2" xfId="388"/>
    <cellStyle name="Normal 72 4" xfId="389"/>
    <cellStyle name="Normal 72 4 2" xfId="390"/>
    <cellStyle name="Normal 72 5" xfId="391"/>
    <cellStyle name="Normal 73" xfId="392"/>
    <cellStyle name="Normal 74" xfId="393"/>
    <cellStyle name="Normal 76" xfId="394"/>
    <cellStyle name="Normal 77" xfId="395"/>
    <cellStyle name="Normal 79" xfId="396"/>
    <cellStyle name="Normal 7_Data" xfId="397"/>
    <cellStyle name="Normal 8" xfId="398"/>
    <cellStyle name="Normal 8 2" xfId="399"/>
    <cellStyle name="Normal 8 3" xfId="400"/>
    <cellStyle name="Normal 8 4" xfId="401"/>
    <cellStyle name="Normal 8 5" xfId="402"/>
    <cellStyle name="Normal 8 6" xfId="403"/>
    <cellStyle name="Normal 8 7" xfId="404"/>
    <cellStyle name="Normal 8 8" xfId="405"/>
    <cellStyle name="Normal 80" xfId="406"/>
    <cellStyle name="Normal 80 2" xfId="407"/>
    <cellStyle name="Normal 80 2 2" xfId="408"/>
    <cellStyle name="Normal 80 3" xfId="409"/>
    <cellStyle name="Normal 80 3 2" xfId="410"/>
    <cellStyle name="Normal 80 4" xfId="411"/>
    <cellStyle name="Normal 80 4 2" xfId="412"/>
    <cellStyle name="Normal 80 5" xfId="413"/>
    <cellStyle name="Normal 81" xfId="414"/>
    <cellStyle name="Normal 81 2" xfId="415"/>
    <cellStyle name="Normal 81 2 2" xfId="416"/>
    <cellStyle name="Normal 81 3" xfId="417"/>
    <cellStyle name="Normal 81 3 2" xfId="418"/>
    <cellStyle name="Normal 81 4" xfId="419"/>
    <cellStyle name="Normal 81 4 2" xfId="420"/>
    <cellStyle name="Normal 81 5" xfId="421"/>
    <cellStyle name="Normal 82" xfId="422"/>
    <cellStyle name="Normal 82 2" xfId="423"/>
    <cellStyle name="Normal 82 2 2" xfId="424"/>
    <cellStyle name="Normal 82 3" xfId="425"/>
    <cellStyle name="Normal 82 3 2" xfId="426"/>
    <cellStyle name="Normal 82 4" xfId="427"/>
    <cellStyle name="Normal 82 4 2" xfId="428"/>
    <cellStyle name="Normal 82 5" xfId="429"/>
    <cellStyle name="Normal 8_ירידות ערך שנזקפו" xfId="430"/>
    <cellStyle name="Normal 9" xfId="431"/>
    <cellStyle name="Normal 9 2" xfId="432"/>
    <cellStyle name="Normal 9 3" xfId="433"/>
    <cellStyle name="Normal 9 4" xfId="434"/>
    <cellStyle name="Normal 9 5" xfId="435"/>
    <cellStyle name="Normal 9 6" xfId="436"/>
    <cellStyle name="Normal 9 7" xfId="437"/>
    <cellStyle name="Normal 9 8" xfId="438"/>
    <cellStyle name="Normal 9_ירידות ערך שנזקפו" xfId="439"/>
    <cellStyle name="Percent 2" xfId="440"/>
    <cellStyle name="Percent 2 2" xfId="441"/>
    <cellStyle name="Percent 2 2 10" xfId="442"/>
    <cellStyle name="Percent 2 2 11" xfId="443"/>
    <cellStyle name="Percent 2 2 11 2" xfId="444"/>
    <cellStyle name="Percent 2 2 11 3" xfId="445"/>
    <cellStyle name="Percent 2 2 12" xfId="446"/>
    <cellStyle name="Percent 2 2 2" xfId="447"/>
    <cellStyle name="Percent 2 2 2 2" xfId="448"/>
    <cellStyle name="Percent 2 2 2 2 2" xfId="449"/>
    <cellStyle name="Percent 2 2 2 2 2 2" xfId="450"/>
    <cellStyle name="Percent 2 2 2 2 2 2 2" xfId="451"/>
    <cellStyle name="Percent 2 2 2 2 3" xfId="452"/>
    <cellStyle name="Percent 2 2 2 2 4" xfId="453"/>
    <cellStyle name="Percent 2 2 2 2 5" xfId="454"/>
    <cellStyle name="Percent 2 2 2 2 6" xfId="455"/>
    <cellStyle name="Percent 2 2 2 2 7" xfId="456"/>
    <cellStyle name="Percent 2 2 2 2 8" xfId="457"/>
    <cellStyle name="Percent 2 2 2 3" xfId="458"/>
    <cellStyle name="Percent 2 2 2 3 2" xfId="459"/>
    <cellStyle name="Percent 2 2 2 3 2 2" xfId="460"/>
    <cellStyle name="Percent 2 2 2 4" xfId="461"/>
    <cellStyle name="Percent 2 2 2 5" xfId="462"/>
    <cellStyle name="Percent 2 2 2 6" xfId="463"/>
    <cellStyle name="Percent 2 2 2 7" xfId="464"/>
    <cellStyle name="Percent 2 2 2 8" xfId="465"/>
    <cellStyle name="Percent 2 2 3" xfId="466"/>
    <cellStyle name="Percent 2 2 4" xfId="467"/>
    <cellStyle name="Percent 2 2 4 2" xfId="468"/>
    <cellStyle name="Percent 2 2 4 2 2" xfId="469"/>
    <cellStyle name="Percent 2 2 5" xfId="470"/>
    <cellStyle name="Percent 2 2 6" xfId="471"/>
    <cellStyle name="Percent 2 2 7" xfId="472"/>
    <cellStyle name="Percent 2 2 8" xfId="473"/>
    <cellStyle name="Percent 2 2 9" xfId="474"/>
    <cellStyle name="Percent 2 3" xfId="475"/>
    <cellStyle name="Percent 2 4" xfId="476"/>
    <cellStyle name="Percent 2 5" xfId="477"/>
    <cellStyle name="Percent 2 6" xfId="478"/>
    <cellStyle name="Percent 3" xfId="479"/>
    <cellStyle name="Percent 3 10" xfId="480"/>
    <cellStyle name="Percent 3 11" xfId="481"/>
    <cellStyle name="Percent 3 2" xfId="482"/>
    <cellStyle name="Percent 3 3" xfId="483"/>
    <cellStyle name="Percent 3 4" xfId="484"/>
    <cellStyle name="Percent 3 5" xfId="485"/>
    <cellStyle name="Percent 3 6" xfId="486"/>
    <cellStyle name="Percent 3 7" xfId="487"/>
    <cellStyle name="Percent 3 8" xfId="488"/>
    <cellStyle name="Percent 3 9" xfId="489"/>
    <cellStyle name="Percent 4" xfId="490"/>
    <cellStyle name="Percent 4 2" xfId="491"/>
    <cellStyle name="Percent 5" xfId="492"/>
    <cellStyle name="Percent 5 2" xfId="493"/>
    <cellStyle name="Percent 5 3" xfId="494"/>
    <cellStyle name="Percent 5 4" xfId="495"/>
    <cellStyle name="Percent 5 5" xfId="496"/>
    <cellStyle name="Percent 5 6" xfId="497"/>
    <cellStyle name="Percent 5 7" xfId="498"/>
    <cellStyle name="Percent 5 8" xfId="499"/>
    <cellStyle name="Percent 6" xfId="500"/>
    <cellStyle name="Percent 6 2" xfId="501"/>
    <cellStyle name="Percent 6 3" xfId="502"/>
    <cellStyle name="Percent 6 4" xfId="503"/>
    <cellStyle name="Percent 6 5" xfId="504"/>
    <cellStyle name="Percent 6 6" xfId="505"/>
    <cellStyle name="Percent 6 7" xfId="506"/>
    <cellStyle name="Percent 6 8" xfId="507"/>
    <cellStyle name="Spelling 1033,0_DORN0897 (2)_3" xfId="508"/>
    <cellStyle name="Yellow" xfId="509"/>
    <cellStyle name="בולט" xfId="510"/>
    <cellStyle name="הדגשה" xfId="511"/>
    <cellStyle name="הדגשה 1" xfId="512"/>
    <cellStyle name="טקסט" xfId="513"/>
    <cellStyle name="ינואר 2000" xfId="514"/>
    <cellStyle name="כותרת סעיף" xfId="515"/>
    <cellStyle name="כותרת ראשית" xfId="516"/>
    <cellStyle name="לינק" xfId="517"/>
    <cellStyle name="סיכום" xfId="518"/>
    <cellStyle name="שקוע" xfId="519"/>
    <cellStyle name="תאריך מלא" xfId="520"/>
    <cellStyle name="תוכן - מיכון דוחות" xfId="521"/>
  </cellStyles>
  <dxfs count="5">
    <dxf>
      <fill>
        <patternFill patternType="solid">
          <fgColor rgb="FFD9D9D9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00FFFFFF"/>
        </patternFill>
      </fill>
    </dxf>
    <dxf>
      <fill>
        <patternFill patternType="solid">
          <fgColor rgb="FFFFFFCC"/>
        </patternFill>
      </fill>
    </dxf>
    <dxf>
      <fill>
        <patternFill patternType="solid">
          <fgColor rgb="FFDBEEF4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BEEF4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B7DEE8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tables/table1.xml><?xml version="1.0" encoding="utf-8"?>
<table xmlns="http://schemas.openxmlformats.org/spreadsheetml/2006/main" id="1" name="טבלה4" displayName="טבלה4" ref="B36:J65" headerRowCount="1" totalsRowCount="0" totalsRowShown="0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</table>
</file>

<file path=xl/tables/table2.xml><?xml version="1.0" encoding="utf-8"?>
<table xmlns="http://schemas.openxmlformats.org/spreadsheetml/2006/main" id="2" name="טבלה7" displayName="טבלה7" ref="B5:Z34" headerRowCount="1" totalsRowCount="0" totalsRowShown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table" Target="../tables/table1.xml"/><Relationship Id="rId2" Type="http://schemas.openxmlformats.org/officeDocument/2006/relationships/table" Target="../tables/table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Z10039"/>
  <sheetViews>
    <sheetView showFormulas="false" showGridLines="true" showRowColHeaders="true" showZeros="true" rightToLeft="true" tabSelected="tru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ColWidth="9.1171875" defaultRowHeight="15" zeroHeight="false" outlineLevelRow="0" outlineLevelCol="0"/>
  <cols>
    <col collapsed="false" customWidth="true" hidden="false" outlineLevel="0" max="1" min="1" style="1" width="2.13"/>
    <col collapsed="false" customWidth="true" hidden="false" outlineLevel="0" max="2" min="2" style="1" width="42.51"/>
    <col collapsed="false" customWidth="true" hidden="false" outlineLevel="0" max="20" min="3" style="1" width="11.25"/>
    <col collapsed="false" customWidth="false" hidden="false" outlineLevel="0" max="22" min="21" style="1" width="9.12"/>
    <col collapsed="false" customWidth="true" hidden="false" outlineLevel="0" max="23" min="23" style="1" width="9"/>
    <col collapsed="false" customWidth="false" hidden="false" outlineLevel="0" max="24" min="24" style="1" width="9.12"/>
    <col collapsed="false" customWidth="true" hidden="false" outlineLevel="0" max="25" min="25" style="1" width="9"/>
    <col collapsed="false" customWidth="false" hidden="false" outlineLevel="0" max="1024" min="26" style="1" width="9.12"/>
  </cols>
  <sheetData>
    <row r="1" customFormat="false" ht="18.75" hidden="false" customHeight="false" outlineLevel="0" collapsed="false">
      <c r="B1" s="2" t="s">
        <v>0</v>
      </c>
    </row>
    <row r="2" customFormat="false" ht="18.75" hidden="false" customHeight="false" outlineLevel="0" collapsed="false">
      <c r="B2" s="3" t="s">
        <v>1</v>
      </c>
    </row>
    <row r="3" customFormat="false" ht="18.75" hidden="false" customHeight="false" outlineLevel="0" collapsed="false">
      <c r="B3" s="4" t="s">
        <v>2</v>
      </c>
      <c r="C3" s="4" t="n">
        <v>9964</v>
      </c>
    </row>
    <row r="4" customFormat="false" ht="15" hidden="false" customHeight="false" outlineLevel="0" collapsed="false">
      <c r="B4" s="5" t="n">
        <v>2021</v>
      </c>
      <c r="C4" s="6" t="n">
        <v>5</v>
      </c>
      <c r="D4" s="6"/>
      <c r="E4" s="6" t="n">
        <f aca="false">C4+1</f>
        <v>6</v>
      </c>
      <c r="F4" s="6"/>
      <c r="G4" s="6" t="n">
        <f aca="false">E4+1</f>
        <v>7</v>
      </c>
      <c r="H4" s="6"/>
      <c r="I4" s="6" t="n">
        <f aca="false">G4+1</f>
        <v>8</v>
      </c>
      <c r="J4" s="6"/>
      <c r="K4" s="6" t="n">
        <f aca="false">I4+1</f>
        <v>9</v>
      </c>
      <c r="L4" s="6"/>
      <c r="M4" s="6" t="n">
        <f aca="false">K4+1</f>
        <v>10</v>
      </c>
      <c r="N4" s="6"/>
      <c r="O4" s="6" t="n">
        <f aca="false">M4+1</f>
        <v>11</v>
      </c>
      <c r="P4" s="6"/>
      <c r="Q4" s="6" t="n">
        <f aca="false">O4+1</f>
        <v>12</v>
      </c>
      <c r="R4" s="6"/>
      <c r="S4" s="6" t="n">
        <f aca="false">Q4+1</f>
        <v>13</v>
      </c>
      <c r="T4" s="6"/>
      <c r="U4" s="6" t="n">
        <f aca="false">S4+1</f>
        <v>14</v>
      </c>
      <c r="V4" s="6"/>
      <c r="W4" s="6" t="n">
        <f aca="false">U4+1</f>
        <v>15</v>
      </c>
      <c r="X4" s="6"/>
      <c r="Y4" s="6" t="n">
        <f aca="false">W4+1</f>
        <v>16</v>
      </c>
      <c r="Z4" s="6"/>
    </row>
    <row r="5" customFormat="false" ht="60" hidden="false" customHeight="false" outlineLevel="0" collapsed="false">
      <c r="B5" s="7" t="s">
        <v>3</v>
      </c>
      <c r="C5" s="8" t="s">
        <v>4</v>
      </c>
      <c r="D5" s="9" t="s">
        <v>5</v>
      </c>
      <c r="E5" s="10" t="s">
        <v>6</v>
      </c>
      <c r="F5" s="11" t="s">
        <v>7</v>
      </c>
      <c r="G5" s="8" t="s">
        <v>8</v>
      </c>
      <c r="H5" s="9" t="s">
        <v>9</v>
      </c>
      <c r="I5" s="10" t="s">
        <v>10</v>
      </c>
      <c r="J5" s="11" t="s">
        <v>11</v>
      </c>
      <c r="K5" s="8" t="s">
        <v>12</v>
      </c>
      <c r="L5" s="9" t="s">
        <v>13</v>
      </c>
      <c r="M5" s="10" t="s">
        <v>14</v>
      </c>
      <c r="N5" s="11" t="s">
        <v>15</v>
      </c>
      <c r="O5" s="8" t="s">
        <v>16</v>
      </c>
      <c r="P5" s="9" t="s">
        <v>17</v>
      </c>
      <c r="Q5" s="10" t="s">
        <v>18</v>
      </c>
      <c r="R5" s="11" t="s">
        <v>19</v>
      </c>
      <c r="S5" s="8" t="s">
        <v>20</v>
      </c>
      <c r="T5" s="9" t="s">
        <v>21</v>
      </c>
      <c r="U5" s="10" t="s">
        <v>22</v>
      </c>
      <c r="V5" s="11" t="s">
        <v>23</v>
      </c>
      <c r="W5" s="8" t="s">
        <v>24</v>
      </c>
      <c r="X5" s="9" t="s">
        <v>25</v>
      </c>
      <c r="Y5" s="10" t="s">
        <v>26</v>
      </c>
      <c r="Z5" s="11" t="s">
        <v>27</v>
      </c>
    </row>
    <row r="6" customFormat="false" ht="15" hidden="false" customHeight="false" outlineLevel="0" collapsed="false">
      <c r="B6" s="12" t="s">
        <v>28</v>
      </c>
      <c r="C6" s="13" t="n">
        <v>0.0001</v>
      </c>
      <c r="D6" s="14" t="n">
        <v>0.151132626789827</v>
      </c>
      <c r="E6" s="15" t="n">
        <v>0.0001</v>
      </c>
      <c r="F6" s="16" t="n">
        <v>0.159810880840103</v>
      </c>
      <c r="G6" s="13" t="n">
        <v>0.0003</v>
      </c>
      <c r="H6" s="14" t="n">
        <v>0.15199755612459</v>
      </c>
      <c r="I6" s="15" t="n">
        <v>-0.0002</v>
      </c>
      <c r="J6" s="16" t="n">
        <v>0.12422120614141</v>
      </c>
      <c r="K6" s="13" t="n">
        <v>0</v>
      </c>
      <c r="L6" s="14" t="n">
        <v>0.0735884431771528</v>
      </c>
      <c r="M6" s="15" t="n">
        <v>0</v>
      </c>
      <c r="N6" s="16" t="n">
        <v>0.1322774762998</v>
      </c>
      <c r="O6" s="13" t="n">
        <v>-0.0001</v>
      </c>
      <c r="P6" s="14" t="n">
        <v>0.161687345071557</v>
      </c>
      <c r="Q6" s="15" t="n">
        <v>-0.0001</v>
      </c>
      <c r="R6" s="16" t="n">
        <v>0.106838272834818</v>
      </c>
      <c r="S6" s="13" t="n">
        <v>0</v>
      </c>
      <c r="T6" s="14" t="n">
        <v>0.100043118264842</v>
      </c>
      <c r="U6" s="15"/>
      <c r="V6" s="16"/>
      <c r="W6" s="13"/>
      <c r="X6" s="14"/>
      <c r="Y6" s="15"/>
      <c r="Z6" s="16"/>
    </row>
    <row r="7" customFormat="false" ht="15" hidden="false" customHeight="false" outlineLevel="0" collapsed="false">
      <c r="B7" s="17" t="s">
        <v>29</v>
      </c>
      <c r="C7" s="13" t="n">
        <v>0.0004</v>
      </c>
      <c r="D7" s="14" t="n">
        <v>0.434686255790214</v>
      </c>
      <c r="E7" s="15" t="n">
        <v>-0.0034</v>
      </c>
      <c r="F7" s="16" t="n">
        <v>0.474518624679702</v>
      </c>
      <c r="G7" s="13" t="n">
        <v>0.0019</v>
      </c>
      <c r="H7" s="14" t="n">
        <v>0.460858905283481</v>
      </c>
      <c r="I7" s="15" t="n">
        <v>0.0008</v>
      </c>
      <c r="J7" s="16" t="n">
        <v>0.478098422830435</v>
      </c>
      <c r="K7" s="13" t="n">
        <v>0.0014</v>
      </c>
      <c r="L7" s="14" t="n">
        <v>0.485074418369604</v>
      </c>
      <c r="M7" s="15" t="n">
        <v>0.0004</v>
      </c>
      <c r="N7" s="16" t="n">
        <v>0.446637522705904</v>
      </c>
      <c r="O7" s="13" t="n">
        <v>0.0022</v>
      </c>
      <c r="P7" s="14" t="n">
        <v>0.421361300030532</v>
      </c>
      <c r="Q7" s="15" t="n">
        <v>0.0028</v>
      </c>
      <c r="R7" s="16" t="n">
        <v>0.454403484356067</v>
      </c>
      <c r="S7" s="13" t="n">
        <v>-0.0002</v>
      </c>
      <c r="T7" s="14" t="n">
        <v>0.460448883321069</v>
      </c>
      <c r="U7" s="15"/>
      <c r="V7" s="16"/>
      <c r="W7" s="13"/>
      <c r="X7" s="14"/>
      <c r="Y7" s="15"/>
      <c r="Z7" s="16"/>
    </row>
    <row r="8" customFormat="false" ht="15" hidden="false" customHeight="false" outlineLevel="0" collapsed="false">
      <c r="B8" s="17" t="s">
        <v>30</v>
      </c>
      <c r="C8" s="13" t="n">
        <v>0</v>
      </c>
      <c r="D8" s="14" t="n">
        <v>0</v>
      </c>
      <c r="E8" s="15" t="n">
        <v>0</v>
      </c>
      <c r="F8" s="16" t="n">
        <v>0</v>
      </c>
      <c r="G8" s="13" t="n">
        <v>0</v>
      </c>
      <c r="H8" s="14" t="n">
        <v>0</v>
      </c>
      <c r="I8" s="15" t="n">
        <v>0</v>
      </c>
      <c r="J8" s="16" t="n">
        <v>0</v>
      </c>
      <c r="K8" s="13" t="n">
        <v>0</v>
      </c>
      <c r="L8" s="14" t="n">
        <v>0</v>
      </c>
      <c r="M8" s="15" t="n">
        <v>0</v>
      </c>
      <c r="N8" s="16" t="n">
        <v>0</v>
      </c>
      <c r="O8" s="13" t="n">
        <v>0</v>
      </c>
      <c r="P8" s="14" t="n">
        <v>0</v>
      </c>
      <c r="Q8" s="15" t="n">
        <v>0</v>
      </c>
      <c r="R8" s="16" t="n">
        <v>0</v>
      </c>
      <c r="S8" s="13" t="n">
        <v>0</v>
      </c>
      <c r="T8" s="14" t="n">
        <v>0</v>
      </c>
      <c r="U8" s="15"/>
      <c r="V8" s="16"/>
      <c r="W8" s="13"/>
      <c r="X8" s="14"/>
      <c r="Y8" s="15"/>
      <c r="Z8" s="16"/>
    </row>
    <row r="9" customFormat="false" ht="15" hidden="false" customHeight="false" outlineLevel="0" collapsed="false">
      <c r="B9" s="17" t="s">
        <v>31</v>
      </c>
      <c r="C9" s="13" t="n">
        <v>0</v>
      </c>
      <c r="D9" s="14" t="n">
        <v>0</v>
      </c>
      <c r="E9" s="15" t="n">
        <v>0</v>
      </c>
      <c r="F9" s="16" t="n">
        <v>0</v>
      </c>
      <c r="G9" s="13" t="n">
        <v>0</v>
      </c>
      <c r="H9" s="14" t="n">
        <v>0</v>
      </c>
      <c r="I9" s="15" t="n">
        <v>0</v>
      </c>
      <c r="J9" s="16" t="n">
        <v>0.00282780619138041</v>
      </c>
      <c r="K9" s="13" t="n">
        <v>0</v>
      </c>
      <c r="L9" s="14" t="n">
        <v>0.00286310031179724</v>
      </c>
      <c r="M9" s="15" t="n">
        <v>0</v>
      </c>
      <c r="N9" s="16" t="n">
        <v>0.00275900787609324</v>
      </c>
      <c r="O9" s="13" t="n">
        <v>0</v>
      </c>
      <c r="P9" s="14" t="n">
        <v>0.00261183149423077</v>
      </c>
      <c r="Q9" s="15" t="n">
        <v>0</v>
      </c>
      <c r="R9" s="16" t="n">
        <v>0.00259215322053493</v>
      </c>
      <c r="S9" s="13" t="n">
        <v>0</v>
      </c>
      <c r="T9" s="14" t="n">
        <v>0.00263618970197868</v>
      </c>
      <c r="U9" s="15"/>
      <c r="V9" s="16"/>
      <c r="W9" s="13"/>
      <c r="X9" s="14"/>
      <c r="Y9" s="15"/>
      <c r="Z9" s="16"/>
    </row>
    <row r="10" customFormat="false" ht="15" hidden="false" customHeight="false" outlineLevel="0" collapsed="false">
      <c r="B10" s="17" t="s">
        <v>32</v>
      </c>
      <c r="C10" s="13" t="n">
        <v>0.0008</v>
      </c>
      <c r="D10" s="14" t="n">
        <v>0.217281267130155</v>
      </c>
      <c r="E10" s="15" t="n">
        <v>0.0008</v>
      </c>
      <c r="F10" s="16" t="n">
        <v>0.208748823290884</v>
      </c>
      <c r="G10" s="13" t="n">
        <v>0.0014</v>
      </c>
      <c r="H10" s="14" t="n">
        <v>0.205334171006357</v>
      </c>
      <c r="I10" s="15" t="n">
        <v>0.0008</v>
      </c>
      <c r="J10" s="16" t="n">
        <v>0.200302731565264</v>
      </c>
      <c r="K10" s="13" t="n">
        <v>0.0011</v>
      </c>
      <c r="L10" s="14" t="n">
        <v>0.207714766724954</v>
      </c>
      <c r="M10" s="15" t="n">
        <v>0.0008</v>
      </c>
      <c r="N10" s="16" t="n">
        <v>0.212561668917062</v>
      </c>
      <c r="O10" s="13" t="n">
        <v>0.0004</v>
      </c>
      <c r="P10" s="14" t="n">
        <v>0.2104287192187</v>
      </c>
      <c r="Q10" s="15" t="n">
        <v>0.0021</v>
      </c>
      <c r="R10" s="16" t="n">
        <v>0.222757651399765</v>
      </c>
      <c r="S10" s="13" t="n">
        <v>0.0012</v>
      </c>
      <c r="T10" s="14" t="n">
        <v>0.229577817718853</v>
      </c>
      <c r="U10" s="15"/>
      <c r="V10" s="16"/>
      <c r="W10" s="13"/>
      <c r="X10" s="14"/>
      <c r="Y10" s="15"/>
      <c r="Z10" s="16"/>
    </row>
    <row r="11" customFormat="false" ht="15" hidden="false" customHeight="false" outlineLevel="0" collapsed="false">
      <c r="B11" s="17" t="s">
        <v>33</v>
      </c>
      <c r="C11" s="13" t="n">
        <v>0</v>
      </c>
      <c r="D11" s="14" t="n">
        <v>0</v>
      </c>
      <c r="E11" s="15" t="n">
        <v>0</v>
      </c>
      <c r="F11" s="16" t="n">
        <v>0</v>
      </c>
      <c r="G11" s="13" t="n">
        <v>0</v>
      </c>
      <c r="H11" s="14" t="n">
        <v>0.00612472270610909</v>
      </c>
      <c r="I11" s="15" t="n">
        <v>0</v>
      </c>
      <c r="J11" s="16" t="n">
        <v>0.00589371383679457</v>
      </c>
      <c r="K11" s="13" t="n">
        <v>0</v>
      </c>
      <c r="L11" s="14" t="n">
        <v>0.0240954430131273</v>
      </c>
      <c r="M11" s="15" t="n">
        <v>0.0001</v>
      </c>
      <c r="N11" s="16" t="n">
        <v>0.0232829739056148</v>
      </c>
      <c r="O11" s="13" t="n">
        <v>0</v>
      </c>
      <c r="P11" s="14" t="n">
        <v>0.0221126328731063</v>
      </c>
      <c r="Q11" s="15" t="n">
        <v>0.0001</v>
      </c>
      <c r="R11" s="16" t="n">
        <v>0.0261646239256882</v>
      </c>
      <c r="S11" s="13" t="n">
        <v>0</v>
      </c>
      <c r="T11" s="14" t="n">
        <v>0.0258861920282029</v>
      </c>
      <c r="U11" s="15"/>
      <c r="V11" s="16"/>
      <c r="W11" s="13"/>
      <c r="X11" s="14"/>
      <c r="Y11" s="15"/>
      <c r="Z11" s="16"/>
    </row>
    <row r="12" customFormat="false" ht="15" hidden="false" customHeight="false" outlineLevel="0" collapsed="false">
      <c r="B12" s="17" t="s">
        <v>34</v>
      </c>
      <c r="C12" s="13" t="n">
        <v>0.0017</v>
      </c>
      <c r="D12" s="14" t="n">
        <v>0.067701919693379</v>
      </c>
      <c r="E12" s="15" t="n">
        <v>0.0002</v>
      </c>
      <c r="F12" s="16" t="n">
        <v>0.0656272951388786</v>
      </c>
      <c r="G12" s="13" t="n">
        <v>0.0036</v>
      </c>
      <c r="H12" s="14" t="n">
        <v>0.0808644629425054</v>
      </c>
      <c r="I12" s="15" t="n">
        <v>0.0047</v>
      </c>
      <c r="J12" s="16" t="n">
        <v>0.0922904077308151</v>
      </c>
      <c r="K12" s="13" t="n">
        <v>0.0032</v>
      </c>
      <c r="L12" s="14" t="n">
        <v>0.107822306988663</v>
      </c>
      <c r="M12" s="15" t="n">
        <v>0.0017</v>
      </c>
      <c r="N12" s="16" t="n">
        <v>0.120043589276211</v>
      </c>
      <c r="O12" s="13" t="n">
        <v>-0.0003</v>
      </c>
      <c r="P12" s="14" t="n">
        <v>0.120983848106389</v>
      </c>
      <c r="Q12" s="15" t="n">
        <v>0.0024</v>
      </c>
      <c r="R12" s="16" t="n">
        <v>0.124445374234439</v>
      </c>
      <c r="S12" s="13" t="n">
        <v>0</v>
      </c>
      <c r="T12" s="14" t="n">
        <v>0.126679071401282</v>
      </c>
      <c r="U12" s="15"/>
      <c r="V12" s="16"/>
      <c r="W12" s="13"/>
      <c r="X12" s="14"/>
      <c r="Y12" s="15"/>
      <c r="Z12" s="16"/>
    </row>
    <row r="13" customFormat="false" ht="15" hidden="false" customHeight="false" outlineLevel="0" collapsed="false">
      <c r="B13" s="17" t="s">
        <v>35</v>
      </c>
      <c r="C13" s="13" t="n">
        <v>0.0051</v>
      </c>
      <c r="D13" s="14" t="n">
        <v>0.120640650630229</v>
      </c>
      <c r="E13" s="15" t="n">
        <v>0.0014</v>
      </c>
      <c r="F13" s="16" t="n">
        <v>0.0828292618975635</v>
      </c>
      <c r="G13" s="13" t="n">
        <v>0.0013</v>
      </c>
      <c r="H13" s="14" t="n">
        <v>0.0753193402392244</v>
      </c>
      <c r="I13" s="15" t="n">
        <v>0.0011</v>
      </c>
      <c r="J13" s="16" t="n">
        <v>0.0733383602729787</v>
      </c>
      <c r="K13" s="13" t="n">
        <v>0.001</v>
      </c>
      <c r="L13" s="14" t="n">
        <v>0.0751954872594501</v>
      </c>
      <c r="M13" s="15" t="n">
        <v>0.0007</v>
      </c>
      <c r="N13" s="16" t="n">
        <v>0.0423900204768374</v>
      </c>
      <c r="O13" s="13" t="n">
        <v>0.0006</v>
      </c>
      <c r="P13" s="14" t="n">
        <v>0.0407596402707627</v>
      </c>
      <c r="Q13" s="15" t="n">
        <v>0.0006</v>
      </c>
      <c r="R13" s="16" t="n">
        <v>0.0409794006795671</v>
      </c>
      <c r="S13" s="13" t="n">
        <v>-0.0009</v>
      </c>
      <c r="T13" s="14" t="n">
        <v>0.0407009838781215</v>
      </c>
      <c r="U13" s="15"/>
      <c r="V13" s="16"/>
      <c r="W13" s="13"/>
      <c r="X13" s="14"/>
      <c r="Y13" s="15"/>
      <c r="Z13" s="16"/>
    </row>
    <row r="14" customFormat="false" ht="15" hidden="false" customHeight="false" outlineLevel="0" collapsed="false">
      <c r="B14" s="17" t="s">
        <v>36</v>
      </c>
      <c r="C14" s="13" t="n">
        <v>0</v>
      </c>
      <c r="D14" s="14" t="n">
        <v>0</v>
      </c>
      <c r="E14" s="15" t="n">
        <v>0</v>
      </c>
      <c r="F14" s="16" t="n">
        <v>0</v>
      </c>
      <c r="G14" s="13" t="n">
        <v>0.0002</v>
      </c>
      <c r="H14" s="14" t="n">
        <v>0.00943901264072164</v>
      </c>
      <c r="I14" s="15" t="n">
        <v>0.0003</v>
      </c>
      <c r="J14" s="16" t="n">
        <v>0.00921605629261455</v>
      </c>
      <c r="K14" s="13" t="n">
        <v>0.0001</v>
      </c>
      <c r="L14" s="14" t="n">
        <v>0.00943884580681353</v>
      </c>
      <c r="M14" s="15" t="n">
        <v>0</v>
      </c>
      <c r="N14" s="16" t="n">
        <v>0.00904707308165316</v>
      </c>
      <c r="O14" s="13" t="n">
        <v>-0.0009</v>
      </c>
      <c r="P14" s="14" t="n">
        <v>0.0077233935503124</v>
      </c>
      <c r="Q14" s="15" t="n">
        <v>-0.0002</v>
      </c>
      <c r="R14" s="16" t="n">
        <v>0.007476010918019</v>
      </c>
      <c r="S14" s="13" t="n">
        <v>-0.0001</v>
      </c>
      <c r="T14" s="14" t="n">
        <v>0.00746142966192131</v>
      </c>
      <c r="U14" s="15"/>
      <c r="V14" s="16"/>
      <c r="W14" s="13"/>
      <c r="X14" s="14"/>
      <c r="Y14" s="15"/>
      <c r="Z14" s="16"/>
    </row>
    <row r="15" customFormat="false" ht="15" hidden="false" customHeight="false" outlineLevel="0" collapsed="false">
      <c r="B15" s="17" t="s">
        <v>37</v>
      </c>
      <c r="C15" s="13" t="n">
        <v>0</v>
      </c>
      <c r="D15" s="14" t="n">
        <v>0</v>
      </c>
      <c r="E15" s="15" t="n">
        <v>0</v>
      </c>
      <c r="F15" s="16" t="n">
        <v>0</v>
      </c>
      <c r="G15" s="13" t="n">
        <v>0</v>
      </c>
      <c r="H15" s="14" t="n">
        <v>0</v>
      </c>
      <c r="I15" s="15" t="n">
        <v>0</v>
      </c>
      <c r="J15" s="16" t="n">
        <v>0</v>
      </c>
      <c r="K15" s="13" t="n">
        <v>0</v>
      </c>
      <c r="L15" s="14" t="n">
        <v>0</v>
      </c>
      <c r="M15" s="15" t="n">
        <v>0</v>
      </c>
      <c r="N15" s="16" t="n">
        <v>0</v>
      </c>
      <c r="O15" s="13" t="n">
        <v>0</v>
      </c>
      <c r="P15" s="14" t="n">
        <v>0</v>
      </c>
      <c r="Q15" s="15" t="n">
        <v>0</v>
      </c>
      <c r="R15" s="16" t="n">
        <v>0</v>
      </c>
      <c r="S15" s="13" t="n">
        <v>0</v>
      </c>
      <c r="T15" s="14" t="n">
        <v>0.000489244951907141</v>
      </c>
      <c r="U15" s="15"/>
      <c r="V15" s="16"/>
      <c r="W15" s="13"/>
      <c r="X15" s="14"/>
      <c r="Y15" s="15"/>
      <c r="Z15" s="16"/>
    </row>
    <row r="16" customFormat="false" ht="15" hidden="false" customHeight="false" outlineLevel="0" collapsed="false">
      <c r="B16" s="17" t="s">
        <v>38</v>
      </c>
      <c r="C16" s="13" t="n">
        <v>0</v>
      </c>
      <c r="D16" s="14" t="n">
        <v>0</v>
      </c>
      <c r="E16" s="15" t="n">
        <v>0</v>
      </c>
      <c r="F16" s="16" t="n">
        <v>0</v>
      </c>
      <c r="G16" s="13" t="n">
        <v>0.0004</v>
      </c>
      <c r="H16" s="14" t="n">
        <v>0.000372260874604102</v>
      </c>
      <c r="I16" s="15" t="n">
        <v>0.0004</v>
      </c>
      <c r="J16" s="16" t="n">
        <v>0.000853825112886066</v>
      </c>
      <c r="K16" s="13" t="n">
        <v>-0.0001</v>
      </c>
      <c r="L16" s="14" t="n">
        <v>0.000791779760727131</v>
      </c>
      <c r="M16" s="15" t="n">
        <v>0</v>
      </c>
      <c r="N16" s="16" t="n">
        <v>0.000739235975865221</v>
      </c>
      <c r="O16" s="13" t="n">
        <v>0</v>
      </c>
      <c r="P16" s="14" t="n">
        <v>0.00069151184583868</v>
      </c>
      <c r="Q16" s="15" t="n">
        <v>-0.0001</v>
      </c>
      <c r="R16" s="16" t="n">
        <v>0.000528977611865052</v>
      </c>
      <c r="S16" s="13" t="n">
        <v>0.0001</v>
      </c>
      <c r="T16" s="14" t="n">
        <v>0.000675455910001162</v>
      </c>
      <c r="U16" s="15"/>
      <c r="V16" s="16"/>
      <c r="W16" s="13"/>
      <c r="X16" s="14"/>
      <c r="Y16" s="15"/>
      <c r="Z16" s="16"/>
    </row>
    <row r="17" customFormat="false" ht="15" hidden="false" customHeight="false" outlineLevel="0" collapsed="false">
      <c r="B17" s="17" t="s">
        <v>39</v>
      </c>
      <c r="C17" s="13" t="n">
        <v>-0.0011</v>
      </c>
      <c r="D17" s="14" t="n">
        <v>-0.00111067243990873</v>
      </c>
      <c r="E17" s="15" t="n">
        <v>-0.0001</v>
      </c>
      <c r="F17" s="16" t="n">
        <v>-0.0011265093019516</v>
      </c>
      <c r="G17" s="13" t="n">
        <v>0.0047</v>
      </c>
      <c r="H17" s="14" t="n">
        <v>0.000455774287745425</v>
      </c>
      <c r="I17" s="15" t="n">
        <v>0.0037</v>
      </c>
      <c r="J17" s="16" t="n">
        <v>0.0040653242741465</v>
      </c>
      <c r="K17" s="13" t="n">
        <v>0.0002</v>
      </c>
      <c r="L17" s="14" t="n">
        <v>0.00435301197945306</v>
      </c>
      <c r="M17" s="15" t="n">
        <v>0.002</v>
      </c>
      <c r="N17" s="16" t="n">
        <v>0.00152540385571821</v>
      </c>
      <c r="O17" s="13" t="n">
        <v>0.002</v>
      </c>
      <c r="P17" s="14" t="n">
        <v>0.00336526571345916</v>
      </c>
      <c r="Q17" s="15" t="n">
        <v>0.0023</v>
      </c>
      <c r="R17" s="16" t="n">
        <v>0.0055561718057284</v>
      </c>
      <c r="S17" s="13" t="n">
        <v>-0.0046</v>
      </c>
      <c r="T17" s="14" t="n">
        <v>-0.00302076618007301</v>
      </c>
      <c r="U17" s="15"/>
      <c r="V17" s="16"/>
      <c r="W17" s="13"/>
      <c r="X17" s="14"/>
      <c r="Y17" s="15"/>
      <c r="Z17" s="16"/>
    </row>
    <row r="18" customFormat="false" ht="15" hidden="false" customHeight="false" outlineLevel="0" collapsed="false">
      <c r="B18" s="17" t="s">
        <v>40</v>
      </c>
      <c r="C18" s="13" t="n">
        <v>0</v>
      </c>
      <c r="D18" s="14" t="n">
        <v>0</v>
      </c>
      <c r="E18" s="15" t="n">
        <v>0</v>
      </c>
      <c r="F18" s="16" t="n">
        <v>0</v>
      </c>
      <c r="G18" s="13" t="n">
        <v>0</v>
      </c>
      <c r="H18" s="14" t="n">
        <v>0</v>
      </c>
      <c r="I18" s="15" t="n">
        <v>0</v>
      </c>
      <c r="J18" s="16" t="n">
        <v>0</v>
      </c>
      <c r="K18" s="13" t="n">
        <v>0</v>
      </c>
      <c r="L18" s="14" t="n">
        <v>0</v>
      </c>
      <c r="M18" s="15" t="n">
        <v>0</v>
      </c>
      <c r="N18" s="16" t="n">
        <v>0</v>
      </c>
      <c r="O18" s="13" t="n">
        <v>0</v>
      </c>
      <c r="P18" s="14" t="n">
        <v>0</v>
      </c>
      <c r="Q18" s="15" t="n">
        <v>0</v>
      </c>
      <c r="R18" s="16" t="n">
        <v>0</v>
      </c>
      <c r="S18" s="13" t="n">
        <v>0</v>
      </c>
      <c r="T18" s="14" t="n">
        <v>0</v>
      </c>
      <c r="U18" s="15"/>
      <c r="V18" s="16"/>
      <c r="W18" s="13"/>
      <c r="X18" s="14"/>
      <c r="Y18" s="15"/>
      <c r="Z18" s="16"/>
    </row>
    <row r="19" customFormat="false" ht="15" hidden="false" customHeight="false" outlineLevel="0" collapsed="false">
      <c r="B19" s="17" t="s">
        <v>41</v>
      </c>
      <c r="C19" s="13" t="n">
        <v>-5.72458747072346E-019</v>
      </c>
      <c r="D19" s="14" t="n">
        <v>0.01030697032556</v>
      </c>
      <c r="E19" s="15" t="n">
        <v>0.0001</v>
      </c>
      <c r="F19" s="16" t="n">
        <v>0.0106527588667313</v>
      </c>
      <c r="G19" s="13" t="n">
        <v>-5.55111512312578E-019</v>
      </c>
      <c r="H19" s="14" t="n">
        <v>0.0104525191638532</v>
      </c>
      <c r="I19" s="15" t="n">
        <v>-6.24500451351651E-019</v>
      </c>
      <c r="J19" s="16" t="n">
        <v>0.0104951018404659</v>
      </c>
      <c r="K19" s="13" t="n">
        <v>9.99999999999995E-005</v>
      </c>
      <c r="L19" s="14" t="n">
        <v>0.0118504716171927</v>
      </c>
      <c r="M19" s="15" t="n">
        <v>-9.80118763926896E-019</v>
      </c>
      <c r="N19" s="16" t="n">
        <v>0.0117690918175373</v>
      </c>
      <c r="O19" s="13" t="n">
        <v>-0.0001</v>
      </c>
      <c r="P19" s="14" t="n">
        <v>0.0115801768245456</v>
      </c>
      <c r="Q19" s="15" t="n">
        <v>-0.000100000000000001</v>
      </c>
      <c r="R19" s="16" t="n">
        <v>0.0117845111146686</v>
      </c>
      <c r="S19" s="13" t="n">
        <v>0.0001</v>
      </c>
      <c r="T19" s="14" t="n">
        <v>0.0123886130019957</v>
      </c>
      <c r="U19" s="15"/>
      <c r="V19" s="16"/>
      <c r="W19" s="13"/>
      <c r="X19" s="14"/>
      <c r="Y19" s="15"/>
      <c r="Z19" s="16"/>
    </row>
    <row r="20" customFormat="false" ht="15" hidden="false" customHeight="false" outlineLevel="0" collapsed="false">
      <c r="B20" s="17" t="s">
        <v>42</v>
      </c>
      <c r="C20" s="13" t="n">
        <v>0</v>
      </c>
      <c r="D20" s="14" t="n">
        <v>0</v>
      </c>
      <c r="E20" s="15" t="n">
        <v>0</v>
      </c>
      <c r="F20" s="16" t="n">
        <v>0</v>
      </c>
      <c r="G20" s="13" t="n">
        <v>0</v>
      </c>
      <c r="H20" s="14" t="n">
        <v>0</v>
      </c>
      <c r="I20" s="15" t="n">
        <v>0</v>
      </c>
      <c r="J20" s="16" t="n">
        <v>0</v>
      </c>
      <c r="K20" s="13" t="n">
        <v>0</v>
      </c>
      <c r="L20" s="14" t="n">
        <v>0</v>
      </c>
      <c r="M20" s="15" t="n">
        <v>0</v>
      </c>
      <c r="N20" s="16" t="n">
        <v>0</v>
      </c>
      <c r="O20" s="13" t="n">
        <v>0</v>
      </c>
      <c r="P20" s="14" t="n">
        <v>0</v>
      </c>
      <c r="Q20" s="15" t="n">
        <v>0</v>
      </c>
      <c r="R20" s="16" t="n">
        <v>0</v>
      </c>
      <c r="S20" s="13" t="n">
        <v>0</v>
      </c>
      <c r="T20" s="14" t="n">
        <v>0</v>
      </c>
      <c r="U20" s="15"/>
      <c r="V20" s="16"/>
      <c r="W20" s="13"/>
      <c r="X20" s="14"/>
      <c r="Y20" s="15"/>
      <c r="Z20" s="16"/>
    </row>
    <row r="21" customFormat="false" ht="15" hidden="false" customHeight="false" outlineLevel="0" collapsed="false">
      <c r="B21" s="17" t="s">
        <v>43</v>
      </c>
      <c r="C21" s="13" t="n">
        <v>0</v>
      </c>
      <c r="D21" s="14" t="n">
        <v>0</v>
      </c>
      <c r="E21" s="15" t="n">
        <v>0</v>
      </c>
      <c r="F21" s="16" t="n">
        <v>0</v>
      </c>
      <c r="G21" s="13" t="n">
        <v>0</v>
      </c>
      <c r="H21" s="14" t="n">
        <v>0</v>
      </c>
      <c r="I21" s="15" t="n">
        <v>0</v>
      </c>
      <c r="J21" s="16" t="n">
        <v>0</v>
      </c>
      <c r="K21" s="13" t="n">
        <v>0</v>
      </c>
      <c r="L21" s="14" t="n">
        <v>0</v>
      </c>
      <c r="M21" s="15" t="n">
        <v>0</v>
      </c>
      <c r="N21" s="16" t="n">
        <v>0</v>
      </c>
      <c r="O21" s="13" t="n">
        <v>0</v>
      </c>
      <c r="P21" s="14" t="n">
        <v>0</v>
      </c>
      <c r="Q21" s="15" t="n">
        <v>0</v>
      </c>
      <c r="R21" s="16" t="n">
        <v>0</v>
      </c>
      <c r="S21" s="13" t="n">
        <v>0</v>
      </c>
      <c r="T21" s="14" t="n">
        <v>0</v>
      </c>
      <c r="U21" s="15"/>
      <c r="V21" s="16"/>
      <c r="W21" s="13"/>
      <c r="X21" s="14"/>
      <c r="Y21" s="15"/>
      <c r="Z21" s="16"/>
    </row>
    <row r="22" customFormat="false" ht="15" hidden="false" customHeight="false" outlineLevel="0" collapsed="false">
      <c r="B22" s="17" t="s">
        <v>44</v>
      </c>
      <c r="C22" s="13" t="n">
        <v>0</v>
      </c>
      <c r="D22" s="14" t="n">
        <v>0</v>
      </c>
      <c r="E22" s="15" t="n">
        <v>0</v>
      </c>
      <c r="F22" s="16" t="n">
        <v>0</v>
      </c>
      <c r="G22" s="13" t="n">
        <v>0</v>
      </c>
      <c r="H22" s="14" t="n">
        <v>0</v>
      </c>
      <c r="I22" s="15" t="n">
        <v>0</v>
      </c>
      <c r="J22" s="16" t="n">
        <v>0</v>
      </c>
      <c r="K22" s="13" t="n">
        <v>0</v>
      </c>
      <c r="L22" s="14" t="n">
        <v>0</v>
      </c>
      <c r="M22" s="15" t="n">
        <v>0</v>
      </c>
      <c r="N22" s="16" t="n">
        <v>0</v>
      </c>
      <c r="O22" s="13" t="n">
        <v>0</v>
      </c>
      <c r="P22" s="14" t="n">
        <v>0</v>
      </c>
      <c r="Q22" s="15" t="n">
        <v>0</v>
      </c>
      <c r="R22" s="16" t="n">
        <v>0</v>
      </c>
      <c r="S22" s="13" t="n">
        <v>0</v>
      </c>
      <c r="T22" s="14" t="n">
        <v>0</v>
      </c>
      <c r="U22" s="15"/>
      <c r="V22" s="16"/>
      <c r="W22" s="13"/>
      <c r="X22" s="14"/>
      <c r="Y22" s="15"/>
      <c r="Z22" s="16"/>
    </row>
    <row r="23" customFormat="false" ht="15" hidden="false" customHeight="false" outlineLevel="0" collapsed="false">
      <c r="B23" s="17" t="s">
        <v>45</v>
      </c>
      <c r="C23" s="13" t="n">
        <v>0</v>
      </c>
      <c r="D23" s="14" t="n">
        <v>0</v>
      </c>
      <c r="E23" s="15" t="n">
        <v>0</v>
      </c>
      <c r="F23" s="16" t="n">
        <v>0</v>
      </c>
      <c r="G23" s="13" t="n">
        <v>0</v>
      </c>
      <c r="H23" s="14" t="n">
        <v>0</v>
      </c>
      <c r="I23" s="15" t="n">
        <v>0</v>
      </c>
      <c r="J23" s="16" t="n">
        <v>0</v>
      </c>
      <c r="K23" s="13" t="n">
        <v>0</v>
      </c>
      <c r="L23" s="14" t="n">
        <v>0</v>
      </c>
      <c r="M23" s="15" t="n">
        <v>0</v>
      </c>
      <c r="N23" s="16" t="n">
        <v>0</v>
      </c>
      <c r="O23" s="13" t="n">
        <v>0</v>
      </c>
      <c r="P23" s="14" t="n">
        <v>0</v>
      </c>
      <c r="Q23" s="15" t="n">
        <v>0</v>
      </c>
      <c r="R23" s="16" t="n">
        <v>0</v>
      </c>
      <c r="S23" s="13" t="n">
        <v>0</v>
      </c>
      <c r="T23" s="14" t="n">
        <v>0</v>
      </c>
      <c r="U23" s="15"/>
      <c r="V23" s="16"/>
      <c r="W23" s="13"/>
      <c r="X23" s="14"/>
      <c r="Y23" s="15"/>
      <c r="Z23" s="16"/>
    </row>
    <row r="24" customFormat="false" ht="15" hidden="false" customHeight="false" outlineLevel="0" collapsed="false">
      <c r="B24" s="17" t="s">
        <v>46</v>
      </c>
      <c r="C24" s="13" t="n">
        <v>0</v>
      </c>
      <c r="D24" s="14" t="n">
        <v>-0.000639017919455144</v>
      </c>
      <c r="E24" s="15" t="n">
        <v>0</v>
      </c>
      <c r="F24" s="16" t="n">
        <v>-0.00106113541191118</v>
      </c>
      <c r="G24" s="13" t="n">
        <v>0</v>
      </c>
      <c r="H24" s="14" t="n">
        <v>-0.00121872526919088</v>
      </c>
      <c r="I24" s="15" t="n">
        <v>0</v>
      </c>
      <c r="J24" s="16" t="n">
        <v>-0.00160295608919049</v>
      </c>
      <c r="K24" s="13" t="n">
        <v>0</v>
      </c>
      <c r="L24" s="14" t="n">
        <v>-0.00278807500893488</v>
      </c>
      <c r="M24" s="15" t="n">
        <v>0</v>
      </c>
      <c r="N24" s="16" t="n">
        <v>-0.00303306418829654</v>
      </c>
      <c r="O24" s="13" t="n">
        <v>0</v>
      </c>
      <c r="P24" s="14" t="n">
        <v>-0.00330566499943367</v>
      </c>
      <c r="Q24" s="15" t="n">
        <v>0</v>
      </c>
      <c r="R24" s="16" t="n">
        <v>-0.00352663210116162</v>
      </c>
      <c r="S24" s="13" t="n">
        <v>0</v>
      </c>
      <c r="T24" s="14" t="n">
        <v>-0.00396623366010143</v>
      </c>
      <c r="U24" s="15"/>
      <c r="V24" s="16"/>
      <c r="W24" s="13"/>
      <c r="X24" s="14"/>
      <c r="Y24" s="15"/>
      <c r="Z24" s="16"/>
    </row>
    <row r="25" customFormat="false" ht="15" hidden="false" customHeight="false" outlineLevel="0" collapsed="false">
      <c r="B25" s="18" t="s">
        <v>47</v>
      </c>
      <c r="C25" s="19" t="n">
        <v>0.007</v>
      </c>
      <c r="D25" s="20" t="n">
        <v>1</v>
      </c>
      <c r="E25" s="21" t="n">
        <v>-0.0009</v>
      </c>
      <c r="F25" s="22" t="n">
        <v>1</v>
      </c>
      <c r="G25" s="19" t="n">
        <v>0.0138</v>
      </c>
      <c r="H25" s="20" t="n">
        <v>1</v>
      </c>
      <c r="I25" s="21" t="n">
        <v>0.0116</v>
      </c>
      <c r="J25" s="22" t="n">
        <v>1</v>
      </c>
      <c r="K25" s="19" t="n">
        <v>0.007</v>
      </c>
      <c r="L25" s="20" t="n">
        <v>1</v>
      </c>
      <c r="M25" s="21" t="n">
        <v>0.0057</v>
      </c>
      <c r="N25" s="22" t="n">
        <v>1</v>
      </c>
      <c r="O25" s="19" t="n">
        <v>0.0038</v>
      </c>
      <c r="P25" s="20" t="n">
        <v>1</v>
      </c>
      <c r="Q25" s="21" t="n">
        <v>0.0098</v>
      </c>
      <c r="R25" s="22" t="n">
        <v>1</v>
      </c>
      <c r="S25" s="19" t="n">
        <v>-0.0044</v>
      </c>
      <c r="T25" s="20" t="n">
        <v>1</v>
      </c>
      <c r="U25" s="21"/>
      <c r="V25" s="22"/>
      <c r="W25" s="19"/>
      <c r="X25" s="20"/>
      <c r="Y25" s="21"/>
      <c r="Z25" s="22"/>
    </row>
    <row r="26" customFormat="false" ht="15" hidden="false" customHeight="false" outlineLevel="0" collapsed="false">
      <c r="B26" s="23" t="s">
        <v>48</v>
      </c>
      <c r="C26" s="24" t="n">
        <v>182.245810000003</v>
      </c>
      <c r="D26" s="25"/>
      <c r="E26" s="26" t="n">
        <v>-23.1125300000012</v>
      </c>
      <c r="F26" s="25"/>
      <c r="G26" s="24" t="n">
        <v>372.831939999999</v>
      </c>
      <c r="H26" s="25"/>
      <c r="I26" s="26" t="n">
        <v>331.270240000001</v>
      </c>
      <c r="J26" s="25"/>
      <c r="K26" s="24" t="n">
        <v>204.530309999999</v>
      </c>
      <c r="L26" s="25"/>
      <c r="M26" s="26" t="n">
        <v>166.151969999998</v>
      </c>
      <c r="N26" s="25"/>
      <c r="O26" s="24" t="n">
        <v>117.41307</v>
      </c>
      <c r="P26" s="25"/>
      <c r="Q26" s="26" t="n">
        <v>306.828350000004</v>
      </c>
      <c r="R26" s="25"/>
      <c r="S26" s="24" t="n">
        <v>-140.326950000003</v>
      </c>
      <c r="T26" s="25"/>
      <c r="U26" s="26"/>
      <c r="V26" s="25"/>
      <c r="W26" s="24"/>
      <c r="X26" s="25"/>
      <c r="Y26" s="26"/>
      <c r="Z26" s="25"/>
    </row>
    <row r="27" customFormat="false" ht="15" hidden="false" customHeight="false" outlineLevel="0" collapsed="false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customFormat="false" ht="15" hidden="false" customHeight="false" outlineLevel="0" collapsed="false">
      <c r="B28" s="12" t="s">
        <v>49</v>
      </c>
      <c r="C28" s="29" t="n">
        <v>0.0037</v>
      </c>
      <c r="D28" s="30" t="n">
        <v>0.915128390931553</v>
      </c>
      <c r="E28" s="31" t="n">
        <v>-0.0021</v>
      </c>
      <c r="F28" s="32" t="n">
        <v>0.957110845105617</v>
      </c>
      <c r="G28" s="29" t="n">
        <v>0.0079</v>
      </c>
      <c r="H28" s="30" t="n">
        <v>0.928537477471391</v>
      </c>
      <c r="I28" s="31" t="n">
        <v>0.0062</v>
      </c>
      <c r="J28" s="32" t="n">
        <v>0.922158847248679</v>
      </c>
      <c r="K28" s="29" t="n">
        <v>0.0064</v>
      </c>
      <c r="L28" s="30" t="n">
        <v>0.918358573690097</v>
      </c>
      <c r="M28" s="31" t="n">
        <v>0.0015</v>
      </c>
      <c r="N28" s="32" t="n">
        <v>0.922863847982272</v>
      </c>
      <c r="O28" s="29" t="n">
        <v>0.0023</v>
      </c>
      <c r="P28" s="30" t="n">
        <v>0.917819257159059</v>
      </c>
      <c r="Q28" s="31" t="n">
        <v>0.0077</v>
      </c>
      <c r="R28" s="32" t="n">
        <v>0.912552232146767</v>
      </c>
      <c r="S28" s="29" t="n">
        <v>0.0022</v>
      </c>
      <c r="T28" s="30" t="n">
        <v>0.921429964127191</v>
      </c>
      <c r="U28" s="31"/>
      <c r="V28" s="32"/>
      <c r="W28" s="29"/>
      <c r="X28" s="30"/>
      <c r="Y28" s="31"/>
      <c r="Z28" s="32"/>
    </row>
    <row r="29" customFormat="false" ht="15" hidden="false" customHeight="false" outlineLevel="0" collapsed="false">
      <c r="B29" s="17" t="s">
        <v>50</v>
      </c>
      <c r="C29" s="13" t="n">
        <v>0.0033</v>
      </c>
      <c r="D29" s="14" t="n">
        <v>0.0848716090684474</v>
      </c>
      <c r="E29" s="15" t="n">
        <v>0.0012</v>
      </c>
      <c r="F29" s="16" t="n">
        <v>0.042889154894383</v>
      </c>
      <c r="G29" s="13" t="n">
        <v>0.0059</v>
      </c>
      <c r="H29" s="14" t="n">
        <v>0.0714625225286092</v>
      </c>
      <c r="I29" s="15" t="n">
        <v>0.0054</v>
      </c>
      <c r="J29" s="16" t="n">
        <v>0.0778411527513208</v>
      </c>
      <c r="K29" s="13" t="n">
        <v>0.000599999999999999</v>
      </c>
      <c r="L29" s="14" t="n">
        <v>0.0816414263099028</v>
      </c>
      <c r="M29" s="15" t="n">
        <v>0.0042</v>
      </c>
      <c r="N29" s="16" t="n">
        <v>0.0771361520177284</v>
      </c>
      <c r="O29" s="13" t="n">
        <v>0.0015</v>
      </c>
      <c r="P29" s="14" t="n">
        <v>0.0821807428409415</v>
      </c>
      <c r="Q29" s="15" t="n">
        <v>0.0021</v>
      </c>
      <c r="R29" s="16" t="n">
        <v>0.0874477678532326</v>
      </c>
      <c r="S29" s="13" t="n">
        <v>-0.0066</v>
      </c>
      <c r="T29" s="14" t="n">
        <v>0.0785700358728086</v>
      </c>
      <c r="U29" s="15"/>
      <c r="V29" s="16"/>
      <c r="W29" s="13"/>
      <c r="X29" s="14"/>
      <c r="Y29" s="15"/>
      <c r="Z29" s="16"/>
    </row>
    <row r="30" customFormat="false" ht="15" hidden="false" customHeight="false" outlineLevel="0" collapsed="false">
      <c r="B30" s="18" t="s">
        <v>47</v>
      </c>
      <c r="C30" s="19" t="n">
        <v>0.007</v>
      </c>
      <c r="D30" s="20" t="n">
        <v>1</v>
      </c>
      <c r="E30" s="21" t="n">
        <v>-0.0009</v>
      </c>
      <c r="F30" s="22" t="n">
        <v>1</v>
      </c>
      <c r="G30" s="19" t="n">
        <v>0.0138</v>
      </c>
      <c r="H30" s="20" t="n">
        <v>1</v>
      </c>
      <c r="I30" s="21" t="n">
        <v>0.0116</v>
      </c>
      <c r="J30" s="22" t="n">
        <v>1</v>
      </c>
      <c r="K30" s="19" t="n">
        <v>0.007</v>
      </c>
      <c r="L30" s="20" t="n">
        <v>1</v>
      </c>
      <c r="M30" s="21" t="n">
        <v>0.0057</v>
      </c>
      <c r="N30" s="22" t="n">
        <v>1</v>
      </c>
      <c r="O30" s="19" t="n">
        <v>0.0038</v>
      </c>
      <c r="P30" s="20" t="n">
        <v>1</v>
      </c>
      <c r="Q30" s="21" t="n">
        <v>0.0098</v>
      </c>
      <c r="R30" s="22" t="n">
        <v>1</v>
      </c>
      <c r="S30" s="19" t="n">
        <v>-0.0044</v>
      </c>
      <c r="T30" s="20" t="n">
        <v>1</v>
      </c>
      <c r="U30" s="21"/>
      <c r="V30" s="22"/>
      <c r="W30" s="19"/>
      <c r="X30" s="20"/>
      <c r="Y30" s="21"/>
      <c r="Z30" s="22"/>
    </row>
    <row r="31" customFormat="false" ht="15" hidden="false" customHeight="false" outlineLevel="0" collapsed="false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customFormat="false" ht="15" hidden="false" customHeight="false" outlineLevel="0" collapsed="false">
      <c r="B32" s="12" t="s">
        <v>51</v>
      </c>
      <c r="C32" s="29" t="n">
        <v>0.007</v>
      </c>
      <c r="D32" s="30" t="n">
        <v>1</v>
      </c>
      <c r="E32" s="31" t="n">
        <v>-0.0009</v>
      </c>
      <c r="F32" s="32" t="n">
        <v>1</v>
      </c>
      <c r="G32" s="29" t="n">
        <v>0.0136</v>
      </c>
      <c r="H32" s="30" t="n">
        <v>0.98960634850222</v>
      </c>
      <c r="I32" s="31" t="n">
        <v>0.0116</v>
      </c>
      <c r="J32" s="32" t="n">
        <v>0.987073985815816</v>
      </c>
      <c r="K32" s="29" t="n">
        <v>0.0068</v>
      </c>
      <c r="L32" s="30" t="n">
        <v>0.968518951908132</v>
      </c>
      <c r="M32" s="31" t="n">
        <v>0.0056</v>
      </c>
      <c r="N32" s="32" t="n">
        <v>0.969776318025575</v>
      </c>
      <c r="O32" s="29" t="n">
        <v>0.0039</v>
      </c>
      <c r="P32" s="30" t="n">
        <v>0.971319813238663</v>
      </c>
      <c r="Q32" s="31" t="n">
        <v>0.0097</v>
      </c>
      <c r="R32" s="32" t="n">
        <v>0.967353561570433</v>
      </c>
      <c r="S32" s="29" t="n">
        <v>-0.0045</v>
      </c>
      <c r="T32" s="30" t="n">
        <v>0.966994937976057</v>
      </c>
      <c r="U32" s="31"/>
      <c r="V32" s="32"/>
      <c r="W32" s="29"/>
      <c r="X32" s="30"/>
      <c r="Y32" s="31"/>
      <c r="Z32" s="32"/>
    </row>
    <row r="33" customFormat="false" ht="15" hidden="false" customHeight="false" outlineLevel="0" collapsed="false">
      <c r="B33" s="17" t="s">
        <v>52</v>
      </c>
      <c r="C33" s="13" t="n">
        <v>0</v>
      </c>
      <c r="D33" s="14" t="n">
        <v>0</v>
      </c>
      <c r="E33" s="15" t="n">
        <v>0</v>
      </c>
      <c r="F33" s="16" t="n">
        <v>0</v>
      </c>
      <c r="G33" s="13" t="n">
        <v>0.000199999999999998</v>
      </c>
      <c r="H33" s="14" t="n">
        <v>0.0103936514977795</v>
      </c>
      <c r="I33" s="15" t="n">
        <v>1.11022302462516E-018</v>
      </c>
      <c r="J33" s="16" t="n">
        <v>0.0129260141841838</v>
      </c>
      <c r="K33" s="13" t="n">
        <v>0.000199999999999999</v>
      </c>
      <c r="L33" s="14" t="n">
        <v>0.0314810480918682</v>
      </c>
      <c r="M33" s="15" t="n">
        <v>9.99999999999984E-005</v>
      </c>
      <c r="N33" s="16" t="n">
        <v>0.0302236819744247</v>
      </c>
      <c r="O33" s="13" t="n">
        <v>-0.0001</v>
      </c>
      <c r="P33" s="14" t="n">
        <v>0.0286801867613371</v>
      </c>
      <c r="Q33" s="15" t="n">
        <v>0.0001</v>
      </c>
      <c r="R33" s="16" t="n">
        <v>0.0326464384295667</v>
      </c>
      <c r="S33" s="13" t="n">
        <v>0.0001</v>
      </c>
      <c r="T33" s="14" t="n">
        <v>0.0330050620239433</v>
      </c>
      <c r="U33" s="15"/>
      <c r="V33" s="16"/>
      <c r="W33" s="13"/>
      <c r="X33" s="14"/>
      <c r="Y33" s="15"/>
      <c r="Z33" s="16"/>
    </row>
    <row r="34" customFormat="false" ht="15" hidden="false" customHeight="false" outlineLevel="0" collapsed="false">
      <c r="B34" s="33" t="s">
        <v>47</v>
      </c>
      <c r="C34" s="34" t="n">
        <v>0.007</v>
      </c>
      <c r="D34" s="35" t="n">
        <v>1</v>
      </c>
      <c r="E34" s="36" t="n">
        <v>-0.0009</v>
      </c>
      <c r="F34" s="37" t="n">
        <v>1</v>
      </c>
      <c r="G34" s="34" t="n">
        <v>0.0138</v>
      </c>
      <c r="H34" s="35" t="n">
        <v>1</v>
      </c>
      <c r="I34" s="36" t="n">
        <v>0.0116</v>
      </c>
      <c r="J34" s="37" t="n">
        <v>1</v>
      </c>
      <c r="K34" s="34" t="n">
        <v>0.007</v>
      </c>
      <c r="L34" s="35" t="n">
        <v>1</v>
      </c>
      <c r="M34" s="36" t="n">
        <v>0.0057</v>
      </c>
      <c r="N34" s="37" t="n">
        <v>1</v>
      </c>
      <c r="O34" s="34" t="n">
        <v>0.0038</v>
      </c>
      <c r="P34" s="35" t="n">
        <v>1</v>
      </c>
      <c r="Q34" s="36" t="n">
        <v>0.0098</v>
      </c>
      <c r="R34" s="37" t="n">
        <v>1</v>
      </c>
      <c r="S34" s="34" t="n">
        <v>-0.0044</v>
      </c>
      <c r="T34" s="35" t="n">
        <v>1</v>
      </c>
      <c r="U34" s="36"/>
      <c r="V34" s="37"/>
      <c r="W34" s="34"/>
      <c r="X34" s="35"/>
      <c r="Y34" s="36"/>
      <c r="Z34" s="37"/>
    </row>
    <row r="35" customFormat="false" ht="15" hidden="false" customHeight="false" outlineLevel="0" collapsed="false">
      <c r="C35" s="38"/>
      <c r="D35" s="38"/>
      <c r="E35" s="39"/>
      <c r="F35" s="39"/>
      <c r="G35" s="38"/>
      <c r="H35" s="38"/>
      <c r="I35" s="40"/>
      <c r="J35" s="40"/>
    </row>
    <row r="36" customFormat="false" ht="15" hidden="false" customHeight="false" outlineLevel="0" collapsed="false">
      <c r="B36" s="41" t="s">
        <v>53</v>
      </c>
      <c r="C36" s="42" t="s">
        <v>54</v>
      </c>
      <c r="D36" s="43" t="s">
        <v>55</v>
      </c>
      <c r="E36" s="44" t="s">
        <v>56</v>
      </c>
      <c r="F36" s="45" t="s">
        <v>57</v>
      </c>
      <c r="G36" s="42" t="s">
        <v>58</v>
      </c>
      <c r="H36" s="43" t="s">
        <v>59</v>
      </c>
      <c r="I36" s="44" t="s">
        <v>60</v>
      </c>
      <c r="J36" s="44" t="s">
        <v>61</v>
      </c>
    </row>
    <row r="37" customFormat="false" ht="15" hidden="false" customHeight="false" outlineLevel="0" collapsed="false">
      <c r="B37" s="12" t="s">
        <v>28</v>
      </c>
      <c r="C37" s="13" t="n">
        <v>0.0005</v>
      </c>
      <c r="D37" s="14" t="n">
        <v>0.15199755612459</v>
      </c>
      <c r="E37" s="15" t="n">
        <v>0.0003</v>
      </c>
      <c r="F37" s="16" t="n">
        <v>0.1322774762998</v>
      </c>
      <c r="G37" s="13" t="n">
        <v>0.0002</v>
      </c>
      <c r="H37" s="14" t="n">
        <v>0.100043118264842</v>
      </c>
      <c r="I37" s="15"/>
      <c r="J37" s="16"/>
    </row>
    <row r="38" customFormat="false" ht="15" hidden="false" customHeight="false" outlineLevel="0" collapsed="false">
      <c r="B38" s="17" t="s">
        <v>29</v>
      </c>
      <c r="C38" s="13" t="n">
        <v>-0.0011</v>
      </c>
      <c r="D38" s="14" t="n">
        <v>0.460858905283481</v>
      </c>
      <c r="E38" s="15" t="n">
        <v>0.0017</v>
      </c>
      <c r="F38" s="16" t="n">
        <v>0.446637522705904</v>
      </c>
      <c r="G38" s="13" t="n">
        <v>0.0065</v>
      </c>
      <c r="H38" s="14" t="n">
        <v>0.460448883321069</v>
      </c>
      <c r="I38" s="15"/>
      <c r="J38" s="16"/>
    </row>
    <row r="39" customFormat="false" ht="15" hidden="false" customHeight="false" outlineLevel="0" collapsed="false">
      <c r="B39" s="17" t="s">
        <v>30</v>
      </c>
      <c r="C39" s="13" t="n">
        <v>0</v>
      </c>
      <c r="D39" s="14" t="n">
        <v>0</v>
      </c>
      <c r="E39" s="15" t="n">
        <v>0</v>
      </c>
      <c r="F39" s="16" t="n">
        <v>0</v>
      </c>
      <c r="G39" s="13" t="n">
        <v>0</v>
      </c>
      <c r="H39" s="14" t="n">
        <v>0</v>
      </c>
      <c r="I39" s="15"/>
      <c r="J39" s="16"/>
    </row>
    <row r="40" customFormat="false" ht="15" hidden="false" customHeight="false" outlineLevel="0" collapsed="false">
      <c r="B40" s="17" t="s">
        <v>31</v>
      </c>
      <c r="C40" s="13" t="n">
        <v>0</v>
      </c>
      <c r="D40" s="14" t="n">
        <v>0</v>
      </c>
      <c r="E40" s="15" t="n">
        <v>0.0001</v>
      </c>
      <c r="F40" s="16" t="n">
        <v>0.00275900787609324</v>
      </c>
      <c r="G40" s="13" t="n">
        <v>0.0001</v>
      </c>
      <c r="H40" s="14" t="n">
        <v>0.00263618970197868</v>
      </c>
      <c r="I40" s="15"/>
      <c r="J40" s="16"/>
    </row>
    <row r="41" customFormat="false" ht="15" hidden="false" customHeight="false" outlineLevel="0" collapsed="false">
      <c r="B41" s="17" t="s">
        <v>32</v>
      </c>
      <c r="C41" s="13" t="n">
        <v>0.0029</v>
      </c>
      <c r="D41" s="14" t="n">
        <v>0.205334171006357</v>
      </c>
      <c r="E41" s="15" t="n">
        <v>0.0057</v>
      </c>
      <c r="F41" s="16" t="n">
        <v>0.212561668917062</v>
      </c>
      <c r="G41" s="13" t="n">
        <v>0.0094</v>
      </c>
      <c r="H41" s="14" t="n">
        <v>0.229577817718853</v>
      </c>
      <c r="I41" s="15"/>
      <c r="J41" s="16"/>
    </row>
    <row r="42" customFormat="false" ht="15" hidden="false" customHeight="false" outlineLevel="0" collapsed="false">
      <c r="B42" s="17" t="s">
        <v>33</v>
      </c>
      <c r="C42" s="13" t="n">
        <v>0.0001</v>
      </c>
      <c r="D42" s="14" t="n">
        <v>0.00612472270610909</v>
      </c>
      <c r="E42" s="15" t="n">
        <v>0.0002</v>
      </c>
      <c r="F42" s="16" t="n">
        <v>0.0232829739056148</v>
      </c>
      <c r="G42" s="13" t="n">
        <v>0.0004</v>
      </c>
      <c r="H42" s="14" t="n">
        <v>0.0258861920282029</v>
      </c>
      <c r="I42" s="15"/>
      <c r="J42" s="16"/>
    </row>
    <row r="43" customFormat="false" ht="15" hidden="false" customHeight="false" outlineLevel="0" collapsed="false">
      <c r="B43" s="17" t="s">
        <v>34</v>
      </c>
      <c r="C43" s="13" t="n">
        <v>0.0054</v>
      </c>
      <c r="D43" s="14" t="n">
        <v>0.0808644629425054</v>
      </c>
      <c r="E43" s="15" t="n">
        <v>0.0151</v>
      </c>
      <c r="F43" s="16" t="n">
        <v>0.120043589276211</v>
      </c>
      <c r="G43" s="13" t="n">
        <v>0.0172</v>
      </c>
      <c r="H43" s="14" t="n">
        <v>0.126679071401282</v>
      </c>
      <c r="I43" s="15"/>
      <c r="J43" s="16"/>
    </row>
    <row r="44" customFormat="false" ht="15" hidden="false" customHeight="false" outlineLevel="0" collapsed="false">
      <c r="B44" s="17" t="s">
        <v>35</v>
      </c>
      <c r="C44" s="13" t="n">
        <v>0.0079</v>
      </c>
      <c r="D44" s="14" t="n">
        <v>0.0753193402392244</v>
      </c>
      <c r="E44" s="15" t="n">
        <v>0.0107</v>
      </c>
      <c r="F44" s="16" t="n">
        <v>0.0423900204768374</v>
      </c>
      <c r="G44" s="13" t="n">
        <v>0.0109</v>
      </c>
      <c r="H44" s="14" t="n">
        <v>0.0407009838781215</v>
      </c>
      <c r="I44" s="15"/>
      <c r="J44" s="16"/>
    </row>
    <row r="45" customFormat="false" ht="15" hidden="false" customHeight="false" outlineLevel="0" collapsed="false">
      <c r="B45" s="17" t="s">
        <v>36</v>
      </c>
      <c r="C45" s="13" t="n">
        <v>0.0002</v>
      </c>
      <c r="D45" s="14" t="n">
        <v>0.00943901264072164</v>
      </c>
      <c r="E45" s="15" t="n">
        <v>0.0006</v>
      </c>
      <c r="F45" s="16" t="n">
        <v>0.00904707308165316</v>
      </c>
      <c r="G45" s="13" t="n">
        <v>-0.0006</v>
      </c>
      <c r="H45" s="14" t="n">
        <v>0.00746142966192131</v>
      </c>
      <c r="I45" s="15"/>
      <c r="J45" s="16"/>
    </row>
    <row r="46" customFormat="false" ht="15" hidden="false" customHeight="false" outlineLevel="0" collapsed="false">
      <c r="B46" s="17" t="s">
        <v>37</v>
      </c>
      <c r="C46" s="13" t="n">
        <v>0</v>
      </c>
      <c r="D46" s="14" t="n">
        <v>0</v>
      </c>
      <c r="E46" s="15" t="n">
        <v>0</v>
      </c>
      <c r="F46" s="16" t="n">
        <v>0</v>
      </c>
      <c r="G46" s="13" t="n">
        <v>0.0001</v>
      </c>
      <c r="H46" s="14" t="n">
        <v>0.000489244951907141</v>
      </c>
      <c r="I46" s="15"/>
      <c r="J46" s="16"/>
    </row>
    <row r="47" customFormat="false" ht="15" hidden="false" customHeight="false" outlineLevel="0" collapsed="false">
      <c r="B47" s="17" t="s">
        <v>38</v>
      </c>
      <c r="C47" s="13" t="n">
        <v>0.0004</v>
      </c>
      <c r="D47" s="14" t="n">
        <v>0.000372260874604102</v>
      </c>
      <c r="E47" s="15" t="n">
        <v>0.0008</v>
      </c>
      <c r="F47" s="16" t="n">
        <v>0.000739235975865221</v>
      </c>
      <c r="G47" s="13" t="n">
        <v>0.0007</v>
      </c>
      <c r="H47" s="14" t="n">
        <v>0.000675455910001162</v>
      </c>
      <c r="I47" s="15"/>
      <c r="J47" s="16"/>
    </row>
    <row r="48" customFormat="false" ht="15" hidden="false" customHeight="false" outlineLevel="0" collapsed="false">
      <c r="B48" s="17" t="s">
        <v>39</v>
      </c>
      <c r="C48" s="13" t="n">
        <v>0.0035</v>
      </c>
      <c r="D48" s="14" t="n">
        <v>0.000455774287745425</v>
      </c>
      <c r="E48" s="15" t="n">
        <v>0.0095</v>
      </c>
      <c r="F48" s="16" t="n">
        <v>0.00152540385571821</v>
      </c>
      <c r="G48" s="13" t="n">
        <v>0.0092</v>
      </c>
      <c r="H48" s="14" t="n">
        <v>-0.00302076618007301</v>
      </c>
      <c r="I48" s="15"/>
      <c r="J48" s="16"/>
    </row>
    <row r="49" customFormat="false" ht="15" hidden="false" customHeight="false" outlineLevel="0" collapsed="false">
      <c r="B49" s="17" t="s">
        <v>40</v>
      </c>
      <c r="C49" s="13" t="n">
        <v>0</v>
      </c>
      <c r="D49" s="14" t="n">
        <v>0</v>
      </c>
      <c r="E49" s="15" t="n">
        <v>0</v>
      </c>
      <c r="F49" s="16" t="n">
        <v>0</v>
      </c>
      <c r="G49" s="13" t="n">
        <v>0</v>
      </c>
      <c r="H49" s="14" t="n">
        <v>0</v>
      </c>
      <c r="I49" s="15"/>
      <c r="J49" s="16"/>
    </row>
    <row r="50" customFormat="false" ht="15" hidden="false" customHeight="false" outlineLevel="0" collapsed="false">
      <c r="B50" s="17" t="s">
        <v>41</v>
      </c>
      <c r="C50" s="13" t="n">
        <v>0.000199999999999999</v>
      </c>
      <c r="D50" s="14" t="n">
        <v>0.0104525191638532</v>
      </c>
      <c r="E50" s="15" t="n">
        <v>0.0003</v>
      </c>
      <c r="F50" s="16" t="n">
        <v>0.0117690918175373</v>
      </c>
      <c r="G50" s="13" t="n">
        <v>0.000399999999999997</v>
      </c>
      <c r="H50" s="14" t="n">
        <v>0.0123886130019957</v>
      </c>
      <c r="I50" s="15"/>
      <c r="J50" s="16"/>
    </row>
    <row r="51" customFormat="false" ht="15" hidden="false" customHeight="false" outlineLevel="0" collapsed="false">
      <c r="B51" s="17" t="s">
        <v>42</v>
      </c>
      <c r="C51" s="13" t="n">
        <v>0</v>
      </c>
      <c r="D51" s="14" t="n">
        <v>0</v>
      </c>
      <c r="E51" s="15" t="n">
        <v>0</v>
      </c>
      <c r="F51" s="16" t="n">
        <v>0</v>
      </c>
      <c r="G51" s="13" t="n">
        <v>0</v>
      </c>
      <c r="H51" s="14" t="n">
        <v>0</v>
      </c>
      <c r="I51" s="15"/>
      <c r="J51" s="16"/>
    </row>
    <row r="52" customFormat="false" ht="15" hidden="false" customHeight="false" outlineLevel="0" collapsed="false">
      <c r="B52" s="17" t="s">
        <v>43</v>
      </c>
      <c r="C52" s="13" t="n">
        <v>0</v>
      </c>
      <c r="D52" s="14" t="n">
        <v>0</v>
      </c>
      <c r="E52" s="15" t="n">
        <v>0</v>
      </c>
      <c r="F52" s="16" t="n">
        <v>0</v>
      </c>
      <c r="G52" s="13" t="n">
        <v>0</v>
      </c>
      <c r="H52" s="14" t="n">
        <v>0</v>
      </c>
      <c r="I52" s="15"/>
      <c r="J52" s="16"/>
    </row>
    <row r="53" customFormat="false" ht="15" hidden="false" customHeight="false" outlineLevel="0" collapsed="false">
      <c r="B53" s="17" t="s">
        <v>44</v>
      </c>
      <c r="C53" s="13" t="n">
        <v>0</v>
      </c>
      <c r="D53" s="14" t="n">
        <v>0</v>
      </c>
      <c r="E53" s="15" t="n">
        <v>0</v>
      </c>
      <c r="F53" s="16" t="n">
        <v>0</v>
      </c>
      <c r="G53" s="13" t="n">
        <v>0</v>
      </c>
      <c r="H53" s="14" t="n">
        <v>0</v>
      </c>
      <c r="I53" s="15"/>
      <c r="J53" s="16"/>
    </row>
    <row r="54" customFormat="false" ht="15" hidden="false" customHeight="false" outlineLevel="0" collapsed="false">
      <c r="B54" s="17" t="s">
        <v>45</v>
      </c>
      <c r="C54" s="13" t="n">
        <v>0</v>
      </c>
      <c r="D54" s="14" t="n">
        <v>0</v>
      </c>
      <c r="E54" s="15" t="n">
        <v>0</v>
      </c>
      <c r="F54" s="16" t="n">
        <v>0</v>
      </c>
      <c r="G54" s="13" t="n">
        <v>0</v>
      </c>
      <c r="H54" s="14" t="n">
        <v>0</v>
      </c>
      <c r="I54" s="15"/>
      <c r="J54" s="16"/>
    </row>
    <row r="55" customFormat="false" ht="15" hidden="false" customHeight="false" outlineLevel="0" collapsed="false">
      <c r="B55" s="17" t="s">
        <v>46</v>
      </c>
      <c r="C55" s="13" t="n">
        <v>0</v>
      </c>
      <c r="D55" s="14" t="n">
        <v>-0.00121872526919088</v>
      </c>
      <c r="E55" s="15" t="n">
        <v>0</v>
      </c>
      <c r="F55" s="16" t="n">
        <v>-0.00303306418829654</v>
      </c>
      <c r="G55" s="13" t="n">
        <v>0</v>
      </c>
      <c r="H55" s="14" t="n">
        <v>-0.00396623366010143</v>
      </c>
      <c r="I55" s="15"/>
      <c r="J55" s="16"/>
    </row>
    <row r="56" customFormat="false" ht="15" hidden="false" customHeight="false" outlineLevel="0" collapsed="false">
      <c r="B56" s="18" t="s">
        <v>62</v>
      </c>
      <c r="C56" s="19" t="n">
        <v>0.02</v>
      </c>
      <c r="D56" s="20" t="n">
        <v>1</v>
      </c>
      <c r="E56" s="21" t="n">
        <v>0.045</v>
      </c>
      <c r="F56" s="22" t="n">
        <v>1</v>
      </c>
      <c r="G56" s="19" t="n">
        <v>0.0545</v>
      </c>
      <c r="H56" s="20" t="n">
        <v>1</v>
      </c>
      <c r="I56" s="21"/>
      <c r="J56" s="22"/>
    </row>
    <row r="57" customFormat="false" ht="15" hidden="false" customHeight="false" outlineLevel="0" collapsed="false">
      <c r="B57" s="23" t="s">
        <v>48</v>
      </c>
      <c r="C57" s="24" t="n">
        <v>531.96522</v>
      </c>
      <c r="D57" s="25"/>
      <c r="E57" s="26" t="n">
        <v>1233.91774</v>
      </c>
      <c r="F57" s="25"/>
      <c r="G57" s="24" t="n">
        <v>1517.83221</v>
      </c>
      <c r="H57" s="25"/>
      <c r="I57" s="26"/>
      <c r="J57" s="25"/>
    </row>
    <row r="58" customFormat="false" ht="15" hidden="false" customHeight="false" outlineLevel="0" collapsed="false">
      <c r="B58" s="46"/>
      <c r="C58" s="47"/>
      <c r="D58" s="47"/>
      <c r="E58" s="47"/>
      <c r="F58" s="47"/>
      <c r="G58" s="47"/>
      <c r="H58" s="47"/>
      <c r="I58" s="47"/>
      <c r="J58" s="47"/>
    </row>
    <row r="59" customFormat="false" ht="15" hidden="false" customHeight="false" outlineLevel="0" collapsed="false">
      <c r="B59" s="12" t="s">
        <v>49</v>
      </c>
      <c r="C59" s="29" t="n">
        <v>0.0095</v>
      </c>
      <c r="D59" s="30" t="n">
        <v>0.928537477471391</v>
      </c>
      <c r="E59" s="31" t="n">
        <v>0.024</v>
      </c>
      <c r="F59" s="32" t="n">
        <v>0.922863847982272</v>
      </c>
      <c r="G59" s="29" t="n">
        <v>0.0363</v>
      </c>
      <c r="H59" s="30" t="n">
        <v>0.921429964127191</v>
      </c>
      <c r="I59" s="31"/>
      <c r="J59" s="32"/>
    </row>
    <row r="60" customFormat="false" ht="15" hidden="false" customHeight="false" outlineLevel="0" collapsed="false">
      <c r="B60" s="17" t="s">
        <v>50</v>
      </c>
      <c r="C60" s="13" t="n">
        <v>0.0105</v>
      </c>
      <c r="D60" s="14" t="n">
        <v>0.0714625225286092</v>
      </c>
      <c r="E60" s="15" t="n">
        <v>0.021</v>
      </c>
      <c r="F60" s="16" t="n">
        <v>0.0771361520177284</v>
      </c>
      <c r="G60" s="13" t="n">
        <v>0.0182</v>
      </c>
      <c r="H60" s="14" t="n">
        <v>0.0785700358728086</v>
      </c>
      <c r="I60" s="15"/>
      <c r="J60" s="16"/>
    </row>
    <row r="61" customFormat="false" ht="15" hidden="false" customHeight="false" outlineLevel="0" collapsed="false">
      <c r="B61" s="18" t="s">
        <v>62</v>
      </c>
      <c r="C61" s="19" t="n">
        <v>0.02</v>
      </c>
      <c r="D61" s="20" t="n">
        <v>1</v>
      </c>
      <c r="E61" s="21" t="n">
        <v>0.045</v>
      </c>
      <c r="F61" s="22" t="n">
        <v>1</v>
      </c>
      <c r="G61" s="19" t="n">
        <v>0.0545</v>
      </c>
      <c r="H61" s="20" t="n">
        <v>1</v>
      </c>
      <c r="I61" s="21"/>
      <c r="J61" s="22"/>
    </row>
    <row r="62" customFormat="false" ht="15" hidden="false" customHeight="false" outlineLevel="0" collapsed="false">
      <c r="B62" s="46"/>
      <c r="C62" s="47"/>
      <c r="D62" s="47"/>
      <c r="E62" s="47"/>
      <c r="F62" s="47"/>
      <c r="G62" s="47"/>
      <c r="H62" s="47"/>
      <c r="I62" s="47"/>
      <c r="J62" s="47"/>
    </row>
    <row r="63" customFormat="false" ht="15" hidden="false" customHeight="false" outlineLevel="0" collapsed="false">
      <c r="B63" s="12" t="s">
        <v>51</v>
      </c>
      <c r="C63" s="29" t="n">
        <v>0.0197</v>
      </c>
      <c r="D63" s="30" t="n">
        <v>0.98960634850222</v>
      </c>
      <c r="E63" s="31" t="n">
        <v>0.0443</v>
      </c>
      <c r="F63" s="32" t="n">
        <v>0.969776318025575</v>
      </c>
      <c r="G63" s="29" t="n">
        <v>0.0538</v>
      </c>
      <c r="H63" s="30" t="n">
        <v>0.966994937976057</v>
      </c>
      <c r="I63" s="31"/>
      <c r="J63" s="32"/>
    </row>
    <row r="64" customFormat="false" ht="15" hidden="false" customHeight="false" outlineLevel="0" collapsed="false">
      <c r="B64" s="17" t="s">
        <v>52</v>
      </c>
      <c r="C64" s="13" t="n">
        <v>0.0003</v>
      </c>
      <c r="D64" s="14" t="n">
        <v>0.0103936514977795</v>
      </c>
      <c r="E64" s="15" t="n">
        <v>0.000700000000000007</v>
      </c>
      <c r="F64" s="16" t="n">
        <v>0.0302236819744247</v>
      </c>
      <c r="G64" s="13" t="n">
        <v>0.000700000000000007</v>
      </c>
      <c r="H64" s="14" t="n">
        <v>0.0330050620239433</v>
      </c>
      <c r="I64" s="15"/>
      <c r="J64" s="16"/>
    </row>
    <row r="65" customFormat="false" ht="15" hidden="false" customHeight="false" outlineLevel="0" collapsed="false">
      <c r="B65" s="33" t="s">
        <v>62</v>
      </c>
      <c r="C65" s="34" t="n">
        <v>0.02</v>
      </c>
      <c r="D65" s="35" t="n">
        <v>1</v>
      </c>
      <c r="E65" s="36" t="n">
        <v>0.045</v>
      </c>
      <c r="F65" s="37" t="n">
        <v>1</v>
      </c>
      <c r="G65" s="34" t="n">
        <v>0.0545</v>
      </c>
      <c r="H65" s="35" t="n">
        <v>1</v>
      </c>
      <c r="I65" s="36"/>
      <c r="J65" s="37"/>
    </row>
    <row r="67" customFormat="false" ht="15" hidden="false" customHeight="false" outlineLevel="0" collapsed="false">
      <c r="B67" s="1" t="s">
        <v>63</v>
      </c>
    </row>
    <row r="68" customFormat="false" ht="15" hidden="false" customHeight="false" outlineLevel="0" collapsed="false">
      <c r="B68" s="1" t="s">
        <v>64</v>
      </c>
    </row>
    <row r="70" customFormat="false" ht="15" hidden="false" customHeight="false" outlineLevel="0" collapsed="false">
      <c r="B70" s="48" t="s">
        <v>65</v>
      </c>
      <c r="C70" s="48"/>
      <c r="D70" s="48"/>
      <c r="E70" s="48"/>
      <c r="F70" s="48"/>
      <c r="G70" s="48"/>
      <c r="H70" s="48"/>
      <c r="I70" s="48"/>
      <c r="J70" s="48"/>
    </row>
    <row r="10007" customFormat="false" ht="15" hidden="false" customHeight="false" outlineLevel="0" collapsed="false">
      <c r="C10007" s="1" t="n">
        <v>0</v>
      </c>
      <c r="D10007" s="1" t="n">
        <v>0</v>
      </c>
      <c r="E10007" s="1" t="n">
        <v>0</v>
      </c>
      <c r="F10007" s="1" t="n">
        <v>0</v>
      </c>
      <c r="G10007" s="1" t="n">
        <v>0</v>
      </c>
      <c r="H10007" s="1" t="n">
        <v>0</v>
      </c>
      <c r="I10007" s="1" t="n">
        <v>0</v>
      </c>
      <c r="J10007" s="1" t="n">
        <v>0</v>
      </c>
      <c r="K10007" s="1" t="n">
        <v>0</v>
      </c>
      <c r="L10007" s="1" t="n">
        <v>0</v>
      </c>
      <c r="M10007" s="1" t="n">
        <v>0</v>
      </c>
      <c r="N10007" s="1" t="n">
        <v>0</v>
      </c>
      <c r="O10007" s="1" t="n">
        <v>0</v>
      </c>
      <c r="P10007" s="1" t="n">
        <v>0</v>
      </c>
      <c r="Q10007" s="1" t="n">
        <v>0</v>
      </c>
      <c r="R10007" s="1" t="n">
        <v>0</v>
      </c>
      <c r="S10007" s="1" t="n">
        <v>0</v>
      </c>
      <c r="T10007" s="1" t="n">
        <v>0</v>
      </c>
    </row>
    <row r="10008" customFormat="false" ht="15" hidden="false" customHeight="false" outlineLevel="0" collapsed="false">
      <c r="C10008" s="1" t="n">
        <v>0</v>
      </c>
      <c r="D10008" s="1" t="n">
        <v>0</v>
      </c>
      <c r="E10008" s="1" t="n">
        <v>0</v>
      </c>
      <c r="F10008" s="1" t="n">
        <v>0</v>
      </c>
      <c r="G10008" s="1" t="n">
        <v>0</v>
      </c>
      <c r="H10008" s="1" t="n">
        <v>0</v>
      </c>
      <c r="I10008" s="1" t="n">
        <v>0</v>
      </c>
      <c r="J10008" s="1" t="n">
        <v>0</v>
      </c>
      <c r="K10008" s="1" t="n">
        <v>0</v>
      </c>
      <c r="L10008" s="1" t="n">
        <v>0</v>
      </c>
      <c r="M10008" s="1" t="n">
        <v>0</v>
      </c>
      <c r="N10008" s="1" t="n">
        <v>0</v>
      </c>
      <c r="O10008" s="1" t="n">
        <v>0</v>
      </c>
      <c r="P10008" s="1" t="n">
        <v>0</v>
      </c>
      <c r="Q10008" s="1" t="n">
        <v>0</v>
      </c>
      <c r="R10008" s="1" t="n">
        <v>0</v>
      </c>
      <c r="S10008" s="1" t="n">
        <v>0</v>
      </c>
      <c r="T10008" s="1" t="n">
        <v>0</v>
      </c>
    </row>
    <row r="10038" customFormat="false" ht="15" hidden="false" customHeight="false" outlineLevel="0" collapsed="false">
      <c r="C10038" s="1" t="n">
        <v>0</v>
      </c>
      <c r="D10038" s="1" t="n">
        <v>0</v>
      </c>
      <c r="E10038" s="1" t="n">
        <v>0</v>
      </c>
      <c r="F10038" s="1" t="n">
        <v>0</v>
      </c>
      <c r="G10038" s="1" t="n">
        <v>0</v>
      </c>
      <c r="H10038" s="1" t="n">
        <v>0</v>
      </c>
    </row>
    <row r="10039" customFormat="false" ht="15" hidden="false" customHeight="false" outlineLevel="0" collapsed="false">
      <c r="C10039" s="1" t="n">
        <v>0</v>
      </c>
      <c r="D10039" s="1" t="n">
        <v>0</v>
      </c>
      <c r="E10039" s="1" t="n">
        <v>0</v>
      </c>
      <c r="F10039" s="1" t="n">
        <v>0</v>
      </c>
      <c r="G10039" s="1" t="n">
        <v>0</v>
      </c>
      <c r="H10039" s="1" t="n">
        <v>0</v>
      </c>
    </row>
  </sheetData>
  <mergeCells count="2">
    <mergeCell ref="E35:F35"/>
    <mergeCell ref="B70:J70"/>
  </mergeCells>
  <printOptions headings="false" gridLines="false" gridLinesSet="true" horizontalCentered="false" verticalCentered="false"/>
  <pageMargins left="0" right="0" top="0" bottom="0.551388888888889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tableParts>
    <tablePart r:id="rId1"/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2018-12-30T09:48:14Z</dcterms:created>
  <dc:creator/>
  <dc:description/>
  <dc:language>en-IL</dc:language>
  <cp:lastModifiedBy/>
  <dcterms:modified xsi:type="dcterms:W3CDTF">2021-10-26T16:30:17Z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