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0" i="27" l="1"/>
  <c r="C12" i="27"/>
  <c r="C11" i="27"/>
</calcChain>
</file>

<file path=xl/sharedStrings.xml><?xml version="1.0" encoding="utf-8"?>
<sst xmlns="http://schemas.openxmlformats.org/spreadsheetml/2006/main" count="6284" uniqueCount="1877">
  <si>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</si>
  <si>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</si>
  <si>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</si>
  <si>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</si>
  <si>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</si>
  <si>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</si>
  <si>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</si>
  <si>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</si>
  <si>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</si>
  <si>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</si>
  <si>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</si>
  <si>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</si>
  <si>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</si>
  <si>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</si>
  <si>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</si>
  <si>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</si>
  <si>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</si>
  <si>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</si>
  <si>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</si>
  <si>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</si>
  <si>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</si>
  <si>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</si>
  <si>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</si>
  <si>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</si>
  <si>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</si>
  <si>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</si>
  <si>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</si>
  <si>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</si>
  <si>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</si>
  <si>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</si>
  <si>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</si>
  <si>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</si>
  <si>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</si>
  <si>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</si>
  <si>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</si>
  <si>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</si>
  <si>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</si>
  <si>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</si>
  <si>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</si>
  <si>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</si>
  <si>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</si>
  <si>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</si>
  <si>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</si>
  <si>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</si>
  <si>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</si>
  <si>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</si>
  <si>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</si>
  <si>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</si>
  <si>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</si>
  <si>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</si>
  <si>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</si>
  <si>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</si>
  <si>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</si>
  <si>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</si>
  <si>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</si>
  <si>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</si>
  <si>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</si>
  <si>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</si>
  <si>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</si>
  <si>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</si>
  <si>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</si>
  <si>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</si>
  <si>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</si>
  <si>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</si>
  <si>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</si>
  <si>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</si>
  <si>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</si>
  <si>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</si>
  <si>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</si>
  <si>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</si>
  <si>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</si>
  <si>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</si>
  <si>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</si>
  <si>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</si>
  <si>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</si>
  <si>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</si>
  <si>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</si>
  <si>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</si>
  <si>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</si>
  <si>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</si>
  <si>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</si>
  <si>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</si>
  <si>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</si>
  <si>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</si>
  <si>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</si>
  <si>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</si>
  <si>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</si>
  <si>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</si>
  <si>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</si>
  <si>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</si>
  <si>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</si>
  <si>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</si>
  <si>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</si>
  <si>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</si>
  <si>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</si>
  <si>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</si>
  <si>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</si>
  <si>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</si>
  <si>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</si>
  <si>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</si>
  <si>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</si>
  <si>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</si>
  <si>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</si>
  <si>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</si>
  <si>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</si>
  <si>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</si>
  <si>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</si>
  <si>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</si>
  <si>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</si>
  <si>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</si>
  <si>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</si>
  <si>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</si>
  <si>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</si>
  <si>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</si>
  <si>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</si>
  <si>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</si>
  <si>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</si>
  <si>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</si>
  <si>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</si>
  <si>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</si>
  <si>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</si>
  <si>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</si>
  <si>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</si>
  <si>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</si>
  <si>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</si>
  <si>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</si>
  <si>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</si>
  <si>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</si>
  <si>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</si>
  <si>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</si>
  <si>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</si>
  <si>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</si>
  <si>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</si>
  <si>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</si>
  <si>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</si>
  <si>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</si>
  <si>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</si>
  <si>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</si>
  <si>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</si>
  <si>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</si>
  <si>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</si>
  <si>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</si>
  <si>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</si>
  <si>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</si>
  <si>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</si>
  <si>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</si>
  <si>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</si>
  <si>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</si>
  <si>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</si>
  <si>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</si>
  <si>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</si>
  <si>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</si>
  <si>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</si>
  <si>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</si>
  <si>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</si>
  <si>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</si>
  <si>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</si>
  <si>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</si>
  <si>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</si>
  <si>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</si>
  <si>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</si>
  <si>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</si>
  <si>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</si>
  <si>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</si>
  <si>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</si>
  <si>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</si>
  <si>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</si>
  <si>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</si>
  <si>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</si>
  <si>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</si>
  <si>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</si>
  <si>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</si>
  <si>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</si>
  <si>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</si>
  <si>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</si>
  <si>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</si>
  <si>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</si>
  <si>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</si>
  <si>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</si>
  <si>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</si>
  <si>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</si>
  <si>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</si>
  <si>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</si>
  <si>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</si>
  <si>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</si>
  <si>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</si>
  <si>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</si>
  <si>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</si>
  <si>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</si>
  <si>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</si>
  <si>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</si>
  <si>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</si>
  <si>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</si>
  <si>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</si>
  <si>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</si>
  <si>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</si>
  <si>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</si>
  <si>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</si>
  <si>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</si>
  <si>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עיריית תל אביב  תגמולים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</si>
  <si>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</si>
  <si>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</si>
  <si>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</si>
  <si>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</si>
  <si>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</si>
  <si>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</si>
  <si>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</si>
  <si>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</si>
  <si>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</si>
  <si>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</si>
  <si>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</si>
  <si>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</si>
  <si>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</si>
  <si>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</si>
  <si>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</si>
  <si>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</si>
  <si>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</si>
  <si>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</si>
  <si>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</si>
  <si>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</si>
  <si>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</si>
  <si>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</si>
  <si>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</si>
  <si>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</si>
  <si>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</si>
  <si>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</si>
  <si>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</si>
  <si>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</si>
  <si>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</si>
  <si>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16/08/22</t>
  </si>
  <si>
    <t>ממשל צמודה 0923- גליל</t>
  </si>
  <si>
    <t>1128081</t>
  </si>
  <si>
    <t>17/02/22</t>
  </si>
  <si>
    <t>ממשל צמודה 1025- גליל</t>
  </si>
  <si>
    <t>1135912</t>
  </si>
  <si>
    <t>03/08/21</t>
  </si>
  <si>
    <t>ממשל צמודה 1131- גליל</t>
  </si>
  <si>
    <t>1172220</t>
  </si>
  <si>
    <t>03/11/21</t>
  </si>
  <si>
    <t>ממשלתי צמוד 841- גליל</t>
  </si>
  <si>
    <t>1120583</t>
  </si>
  <si>
    <t>09/06/20</t>
  </si>
  <si>
    <t>ממשלתית צמודה 0.5% 0529- גליל</t>
  </si>
  <si>
    <t>1157023</t>
  </si>
  <si>
    <t>11/08/22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</si>
  <si>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</si>
  <si>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</si>
  <si>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</si>
  <si>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</si>
  <si>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</si>
  <si>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</si>
  <si>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</si>
  <si>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</si>
  <si>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</si>
  <si>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</si>
  <si>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מקמ 913- בנק ישראל- מק"מ</t>
  </si>
  <si>
    <t>8230914</t>
  </si>
  <si>
    <t>18/09/22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</si>
  <si>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</si>
  <si>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</si>
  <si>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</si>
  <si>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</si>
  <si>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</si>
  <si>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</si>
  <si>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</si>
  <si>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18/08/21</t>
  </si>
  <si>
    <t>ממשל שקלית 0347- שחר</t>
  </si>
  <si>
    <t>1140193</t>
  </si>
  <si>
    <t>10/11/21</t>
  </si>
  <si>
    <t>ממשל שקלית 0723- שחר</t>
  </si>
  <si>
    <t>1167105</t>
  </si>
  <si>
    <t>30/08/22</t>
  </si>
  <si>
    <t>ממשל שקלית 323- שחר</t>
  </si>
  <si>
    <t>1126747</t>
  </si>
  <si>
    <t>24/05/22</t>
  </si>
  <si>
    <t>ממשלתי שקלי  1026- שחר</t>
  </si>
  <si>
    <t>1099456</t>
  </si>
  <si>
    <t>07/02/21</t>
  </si>
  <si>
    <t>ממשלתי שקלי 324- שחר</t>
  </si>
  <si>
    <t>1130848</t>
  </si>
  <si>
    <t>ממשלתית שקלית 1.25% 11/22- שחר</t>
  </si>
  <si>
    <t>1141225</t>
  </si>
  <si>
    <t>12/07/21</t>
  </si>
  <si>
    <t>ממשלתית שקלית 1.5% 11/23- שחר</t>
  </si>
  <si>
    <t>1155068</t>
  </si>
  <si>
    <t>25/11/21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</si>
  <si>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</si>
  <si>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</si>
  <si>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</si>
  <si>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</si>
  <si>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</si>
  <si>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</si>
  <si>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</si>
  <si>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</si>
  <si>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</si>
  <si>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</si>
  <si>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02/12/21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</si>
  <si>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</si>
  <si>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</si>
  <si>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</si>
  <si>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</si>
  <si>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</si>
  <si>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</si>
  <si>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</si>
  <si>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</si>
  <si>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</si>
  <si>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</si>
  <si>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</si>
  <si>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</si>
  <si>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</si>
  <si>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</si>
  <si>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</si>
  <si>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</si>
  <si>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</si>
  <si>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  אגח 179- בנק לאומי לישראל בע"מ</t>
  </si>
  <si>
    <t>6040372</t>
  </si>
  <si>
    <t>520018078</t>
  </si>
  <si>
    <t>02/02/22</t>
  </si>
  <si>
    <t>לאומי אגח 181- בנק לאומי לישראל בע"מ</t>
  </si>
  <si>
    <t>6040505</t>
  </si>
  <si>
    <t>Aaa.il</t>
  </si>
  <si>
    <t>07/06/20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</si>
  <si>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</si>
  <si>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</si>
  <si>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</si>
  <si>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</si>
  <si>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</si>
  <si>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</si>
  <si>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</si>
  <si>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</si>
  <si>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</si>
  <si>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</si>
  <si>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</si>
  <si>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</si>
  <si>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</si>
  <si>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מזרחי טפחות הנפ 9/24- מזרחי טפחות חברה להנפקות בע"מ</t>
  </si>
  <si>
    <t>2310217</t>
  </si>
  <si>
    <t>11/12/19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</si>
  <si>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</si>
  <si>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</si>
  <si>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</si>
  <si>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</si>
  <si>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</si>
  <si>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</si>
  <si>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</si>
  <si>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</si>
  <si>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</si>
  <si>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</si>
  <si>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</si>
  <si>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</si>
  <si>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</si>
  <si>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</si>
  <si>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</si>
  <si>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</si>
  <si>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</si>
  <si>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</si>
  <si>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04/10/20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</si>
  <si>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</si>
  <si>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</si>
  <si>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</si>
  <si>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</si>
  <si>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</si>
  <si>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</si>
  <si>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</si>
  <si>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</si>
  <si>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</si>
  <si>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</si>
  <si>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</si>
  <si>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</si>
  <si>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</si>
  <si>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</si>
  <si>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</si>
  <si>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</si>
  <si>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14/08/22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</si>
  <si>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</si>
  <si>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</si>
  <si>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</si>
  <si>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</si>
  <si>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</si>
  <si>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</si>
  <si>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</si>
  <si>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</si>
  <si>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</si>
  <si>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</si>
  <si>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</si>
  <si>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</si>
  <si>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</si>
  <si>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07/06/21</t>
  </si>
  <si>
    <t>אמות אגח ו- אמות השקעות בע"מ</t>
  </si>
  <si>
    <t>1158609</t>
  </si>
  <si>
    <t>520026683</t>
  </si>
  <si>
    <t>Aa2.il</t>
  </si>
  <si>
    <t>19/05/22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</si>
  <si>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</si>
  <si>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</si>
  <si>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</si>
  <si>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</si>
  <si>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</si>
  <si>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</si>
  <si>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</si>
  <si>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</si>
  <si>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</si>
  <si>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</si>
  <si>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</si>
  <si>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</si>
  <si>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</si>
  <si>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</si>
  <si>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</si>
  <si>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</si>
  <si>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 אגח יט- מליסרון בע"מ</t>
  </si>
  <si>
    <t>3230398</t>
  </si>
  <si>
    <t>520037789</t>
  </si>
  <si>
    <t>מליסרון אג"ח יג- מליסרון בע"מ</t>
  </si>
  <si>
    <t>3230224</t>
  </si>
  <si>
    <t>13/08/19</t>
  </si>
  <si>
    <t>מליסרון אגח י'- מליסרון בע"מ</t>
  </si>
  <si>
    <t>3230190</t>
  </si>
  <si>
    <t>מליסרון אגח יא- מליסרון בע"מ</t>
  </si>
  <si>
    <t>3230208</t>
  </si>
  <si>
    <t>מליסרון אגח יז- מליסרון בע"מ</t>
  </si>
  <si>
    <t>3230273</t>
  </si>
  <si>
    <t>מליסרון אגח כ- מליסרון בע"מ</t>
  </si>
  <si>
    <t>3230422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</si>
  <si>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</si>
  <si>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</si>
  <si>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</si>
  <si>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</si>
  <si>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</si>
  <si>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</si>
  <si>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</si>
  <si>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</si>
  <si>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</si>
  <si>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ריט 1 סד ה- ריט 1 בע"מ</t>
  </si>
  <si>
    <t>1136753</t>
  </si>
  <si>
    <t>שופרסל אגח ד- שופר-סל בע"מ</t>
  </si>
  <si>
    <t>7770191</t>
  </si>
  <si>
    <t>520022732</t>
  </si>
  <si>
    <t>רשתות שיווק</t>
  </si>
  <si>
    <t>15/07/19</t>
  </si>
  <si>
    <t>שופרסל אגח ו- שופר-סל בע"מ</t>
  </si>
  <si>
    <t>7770217</t>
  </si>
  <si>
    <t>29/07/20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</si>
  <si>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</si>
  <si>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</si>
  <si>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</si>
  <si>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</si>
  <si>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</si>
  <si>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</si>
  <si>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</si>
  <si>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</si>
  <si>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07/01/19</t>
  </si>
  <si>
    <t>בזק אגח 6- בזק החברה הישראלית לתקשורת בע"מ</t>
  </si>
  <si>
    <t>2300143</t>
  </si>
  <si>
    <t>520031931</t>
  </si>
  <si>
    <t>Aa3.il</t>
  </si>
  <si>
    <t>ביג אגח ז- ביג מרכזי קניות (2004) בע"מ</t>
  </si>
  <si>
    <t>1136084</t>
  </si>
  <si>
    <t>513623314</t>
  </si>
  <si>
    <t>09/08/22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</si>
  <si>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</si>
  <si>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</si>
  <si>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</si>
  <si>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</si>
  <si>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</si>
  <si>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</si>
  <si>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</si>
  <si>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</si>
  <si>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</si>
  <si>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</si>
  <si>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</si>
  <si>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</si>
  <si>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</si>
  <si>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</si>
  <si>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</si>
  <si>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</si>
  <si>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</si>
  <si>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ביטוח</t>
  </si>
  <si>
    <t>רבוע נדלן אגח ה- רבוע כחול נדל"ן בע"מ</t>
  </si>
  <si>
    <t>1130467</t>
  </si>
  <si>
    <t>513765859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</si>
  <si>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</si>
  <si>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</si>
  <si>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</si>
  <si>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</si>
  <si>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</si>
  <si>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</si>
  <si>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</si>
  <si>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</si>
  <si>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</si>
  <si>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</si>
  <si>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</si>
  <si>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</si>
  <si>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</si>
  <si>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</si>
  <si>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</si>
  <si>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</si>
  <si>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</si>
  <si>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</si>
  <si>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</si>
  <si>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</si>
  <si>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ד- מימון ישיר מקבוצת ישיר 2006 בע"מ</t>
  </si>
  <si>
    <t>1175660</t>
  </si>
  <si>
    <t>מימון ישיר קבוצה ב- מימון ישיר מקבוצת ישיר 2006 בע"מ</t>
  </si>
  <si>
    <t>1168145</t>
  </si>
  <si>
    <t>אלבר אגח טז 062024- אלבר שירותי מימונית בע"מ</t>
  </si>
  <si>
    <t>1139823</t>
  </si>
  <si>
    <t>512025891</t>
  </si>
  <si>
    <t>ilA</t>
  </si>
  <si>
    <t>אלה ר השקע אגח א- אלה ר. הנדסת בנין והשקעות בע"מ</t>
  </si>
  <si>
    <t>1189950</t>
  </si>
  <si>
    <t>520040015</t>
  </si>
  <si>
    <t>28/09/22</t>
  </si>
  <si>
    <t>אפי נכסים אגח יא- אפי נכסים בע"מ</t>
  </si>
  <si>
    <t>1171628</t>
  </si>
  <si>
    <t>510560188</t>
  </si>
  <si>
    <t>נדלן מניב בחו"ל</t>
  </si>
  <si>
    <t>A2.il</t>
  </si>
  <si>
    <t>26/09/21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</si>
  <si>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</si>
  <si>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</si>
  <si>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</si>
  <si>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</si>
  <si>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</si>
  <si>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</si>
  <si>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</si>
  <si>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</si>
  <si>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</si>
  <si>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</si>
  <si>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</si>
  <si>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</si>
  <si>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</si>
  <si>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</si>
  <si>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</si>
  <si>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18/08/22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</si>
  <si>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</si>
  <si>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</si>
  <si>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</si>
  <si>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</si>
  <si>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</si>
  <si>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</si>
  <si>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</si>
  <si>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</si>
  <si>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</si>
  <si>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</si>
  <si>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</si>
  <si>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</si>
  <si>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סאות'רן אגח א- סאות'רן פרופרטיס קפיטל לטד</t>
  </si>
  <si>
    <t>1140094</t>
  </si>
  <si>
    <t>1921080</t>
  </si>
  <si>
    <t>רני צים אגח ב- רני צים מרכזי קניות בע"מ</t>
  </si>
  <si>
    <t>1171834</t>
  </si>
  <si>
    <t>514353671</t>
  </si>
  <si>
    <t>בראק אן וי אגחב- בראק קפיטל פרופרטיז אן וי</t>
  </si>
  <si>
    <t>1128347</t>
  </si>
  <si>
    <t>1560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</si>
  <si>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</si>
  <si>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</si>
  <si>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</si>
  <si>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</si>
  <si>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</si>
  <si>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</si>
  <si>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</si>
  <si>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</si>
  <si>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</si>
  <si>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</si>
  <si>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</si>
  <si>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</si>
  <si>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</si>
  <si>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</si>
  <si>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</si>
  <si>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</si>
  <si>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</si>
  <si>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</si>
  <si>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</si>
  <si>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מניבים ריט אג 1- מניבים קרן הריט החדשה בע"מ</t>
  </si>
  <si>
    <t>1140581</t>
  </si>
  <si>
    <t>515327120</t>
  </si>
  <si>
    <t>21/06/22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</si>
  <si>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</si>
  <si>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</si>
  <si>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</si>
  <si>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</si>
  <si>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</si>
  <si>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</si>
  <si>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</si>
  <si>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</si>
  <si>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</si>
  <si>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</si>
  <si>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</si>
  <si>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</si>
  <si>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</si>
  <si>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</si>
  <si>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</si>
  <si>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א'- תנופורט (1990) בע"מ</t>
  </si>
  <si>
    <t>1143049</t>
  </si>
  <si>
    <t>511519829</t>
  </si>
  <si>
    <t>תנופורט אגח ב- תנופורט (1990) בע"מ</t>
  </si>
  <si>
    <t>1189919</t>
  </si>
  <si>
    <t>22/09/22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</si>
  <si>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</si>
  <si>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</si>
  <si>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</si>
  <si>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</si>
  <si>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</si>
  <si>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25/07/22</t>
  </si>
  <si>
    <t>מז טפ הנ אגח 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</si>
  <si>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</si>
  <si>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</si>
  <si>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</si>
  <si>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</si>
  <si>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</si>
  <si>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</si>
  <si>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</si>
  <si>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</si>
  <si>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</si>
  <si>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</si>
  <si>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סאמיט  אגח ח- סאמיט אחזקות נדל"ן בע"מ</t>
  </si>
  <si>
    <t>1138940</t>
  </si>
  <si>
    <t>520043720</t>
  </si>
  <si>
    <t>אייסיאל   אגח ה- איי.סי.אל גרופ בע"מ (דואלי)</t>
  </si>
  <si>
    <t>2810299</t>
  </si>
  <si>
    <t>520027830</t>
  </si>
  <si>
    <t>26/04/21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</si>
  <si>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</si>
  <si>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</si>
  <si>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</si>
  <si>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</si>
  <si>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</si>
  <si>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</si>
  <si>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</si>
  <si>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</si>
  <si>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</si>
  <si>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06/06/21</t>
  </si>
  <si>
    <t>מליסרון טו'- מליסרון בע"מ</t>
  </si>
  <si>
    <t>3230240</t>
  </si>
  <si>
    <t>25/03/20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</si>
  <si>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</si>
  <si>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</si>
  <si>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</si>
  <si>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</si>
  <si>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</si>
  <si>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סאמיט אגח ו- סאמיט אחזקות נדל"ן בע"מ</t>
  </si>
  <si>
    <t>1130939</t>
  </si>
  <si>
    <t>סאמיט אגח ז- סאמיט אחזקות נדל"ן בע"מ</t>
  </si>
  <si>
    <t>1133479</t>
  </si>
  <si>
    <t>שלמה החז אגח יז- ש. שלמה החזקות בע"מ לשעבר ניו קופל</t>
  </si>
  <si>
    <t>1410299</t>
  </si>
  <si>
    <t>520034372</t>
  </si>
  <si>
    <t>04/02/19</t>
  </si>
  <si>
    <t>אלקו סדרה אגח יג 2022/2029- אלקו בע"מ</t>
  </si>
  <si>
    <t>6940233</t>
  </si>
  <si>
    <t>520025370</t>
  </si>
  <si>
    <t>11/07/22</t>
  </si>
  <si>
    <t>ישרוטל אג"ח א'- ישרוטל בע"מ</t>
  </si>
  <si>
    <t>1139419</t>
  </si>
  <si>
    <t>520042482</t>
  </si>
  <si>
    <t>מלונאות ותיירות</t>
  </si>
  <si>
    <t>מגדל הון אגח ג- מגדל ביטוח גיוס הון בע"מ</t>
  </si>
  <si>
    <t>1135862</t>
  </si>
  <si>
    <t>513230029</t>
  </si>
  <si>
    <t>נמקו  אגח ב' 2020/2032 4.5%- נמקו ריאליטי לטד</t>
  </si>
  <si>
    <t>1160258</t>
  </si>
  <si>
    <t>1665</t>
  </si>
  <si>
    <t>24/10/21</t>
  </si>
  <si>
    <t>פורמולה אגח ג חסום- פורמולה מערכות (1985)בע"מ</t>
  </si>
  <si>
    <t>25602090</t>
  </si>
  <si>
    <t>520036690</t>
  </si>
  <si>
    <t>פניקס הון אגח ד- הפניקס גיוסי הון (2009) בע"מ</t>
  </si>
  <si>
    <t>1133529</t>
  </si>
  <si>
    <t>514290345</t>
  </si>
  <si>
    <t>18/08/19</t>
  </si>
  <si>
    <t>פניקס הון אגח ו- הפניקס גיוסי הון (2009) בע"מ</t>
  </si>
  <si>
    <t>1136696</t>
  </si>
  <si>
    <t>27/08/19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</si>
  <si>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</si>
  <si>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</si>
  <si>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</si>
  <si>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</si>
  <si>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</si>
  <si>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</si>
  <si>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</si>
  <si>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</si>
  <si>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</si>
  <si>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</si>
  <si>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</si>
  <si>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</si>
  <si>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</si>
  <si>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</si>
  <si>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</si>
  <si>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</si>
  <si>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</si>
  <si>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</si>
  <si>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יוחננוף אגח א- יוחננוף</t>
  </si>
  <si>
    <t>1187418</t>
  </si>
  <si>
    <t>511344186</t>
  </si>
  <si>
    <t>ספנסר אגח ג- ספנסר אקוויטי גרופ לימיטד</t>
  </si>
  <si>
    <t>1147495</t>
  </si>
  <si>
    <t>1838863</t>
  </si>
  <si>
    <t>פתאל אירופה אגח ב- פתאל נכסים(אירופה)בע"מ</t>
  </si>
  <si>
    <t>1140854</t>
  </si>
  <si>
    <t>515328250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</si>
  <si>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</si>
  <si>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</si>
  <si>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</si>
  <si>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</si>
  <si>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</si>
  <si>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</si>
  <si>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</si>
  <si>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</si>
  <si>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</si>
  <si>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</si>
  <si>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</si>
  <si>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</si>
  <si>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</si>
  <si>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</si>
  <si>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</si>
  <si>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</si>
  <si>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</si>
  <si>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</si>
  <si>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</si>
  <si>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</si>
  <si>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</si>
  <si>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</si>
  <si>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</si>
  <si>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</si>
  <si>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</si>
  <si>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</si>
  <si>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</si>
  <si>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</si>
  <si>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</si>
  <si>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</si>
  <si>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</si>
  <si>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</si>
  <si>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</si>
  <si>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</si>
  <si>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</si>
  <si>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</si>
  <si>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</si>
  <si>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</si>
  <si>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</si>
  <si>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</si>
  <si>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</si>
  <si>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חברה לישראל 10- החברה לישראל בע"מ</t>
  </si>
  <si>
    <t>5760236</t>
  </si>
  <si>
    <t>520028010</t>
  </si>
  <si>
    <t>28/08/19</t>
  </si>
  <si>
    <t>נכסים ובניין  אגח ט- חברה לנכסים ולבנין בע"מ</t>
  </si>
  <si>
    <t>6990212</t>
  </si>
  <si>
    <t>520025438</t>
  </si>
  <si>
    <t>סאות'רן אג"ח ג- SOUTHERN PROPERTIES CAPITAL LTD</t>
  </si>
  <si>
    <t>1159474</t>
  </si>
  <si>
    <t>1670</t>
  </si>
  <si>
    <t>סטרוברי פילדס אגח א- סטרוברי פילדס ריט לימיטד</t>
  </si>
  <si>
    <t>1136951</t>
  </si>
  <si>
    <t>1863501</t>
  </si>
  <si>
    <t>ספנסר אגח א- ספנסר אקוויטי גרופ לימיטד</t>
  </si>
  <si>
    <t>1133800</t>
  </si>
  <si>
    <t>ספנסר אגח ב- ספנסר אקוויטי גרופ לימיטד</t>
  </si>
  <si>
    <t>1139898</t>
  </si>
  <si>
    <t>15/08/21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</si>
  <si>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</si>
  <si>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</si>
  <si>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</si>
  <si>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</si>
  <si>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</si>
  <si>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</si>
  <si>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</si>
  <si>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</si>
  <si>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</si>
  <si>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</si>
  <si>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</si>
  <si>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</si>
  <si>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</si>
  <si>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</si>
  <si>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</si>
  <si>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</si>
  <si>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</si>
  <si>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טז- אאורה השקעות בע"מ</t>
  </si>
  <si>
    <t>3730579</t>
  </si>
  <si>
    <t>520038274</t>
  </si>
  <si>
    <t>26/01/22</t>
  </si>
  <si>
    <t>אאורה אגח טז חסום 25/07/22- אאורה השקעות בע"מ</t>
  </si>
  <si>
    <t>37305790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</si>
  <si>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</si>
  <si>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</si>
  <si>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</si>
  <si>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</si>
  <si>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</si>
  <si>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</si>
  <si>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</si>
  <si>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</si>
  <si>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אלטיטיוד  אגח א- אלטיטיוד השקעות לימיטד</t>
  </si>
  <si>
    <t>1143924</t>
  </si>
  <si>
    <t>1729</t>
  </si>
  <si>
    <t>אסאר אקורד אגח א  חסום מ09.08.2022- אס.אר.אקורד בע"מ לשעבר שרם פודים גרופ</t>
  </si>
  <si>
    <t>42203490</t>
  </si>
  <si>
    <t>520038670</t>
  </si>
  <si>
    <t>10/08/22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</si>
  <si>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</si>
  <si>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</si>
  <si>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</si>
  <si>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</si>
  <si>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</si>
  <si>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</si>
  <si>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</si>
  <si>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</si>
  <si>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</si>
  <si>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</si>
  <si>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</si>
  <si>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</si>
  <si>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</si>
  <si>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</si>
  <si>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</si>
  <si>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</si>
  <si>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</si>
  <si>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</si>
  <si>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</si>
  <si>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</si>
  <si>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</si>
  <si>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</si>
  <si>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</si>
  <si>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</si>
  <si>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</si>
  <si>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</si>
  <si>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</si>
  <si>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</si>
  <si>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</si>
  <si>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</si>
  <si>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</si>
  <si>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</si>
  <si>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</si>
  <si>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</si>
  <si>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</si>
  <si>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</si>
  <si>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</si>
  <si>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</si>
  <si>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</si>
  <si>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</si>
  <si>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קופרליין אגח ב- COPPERLINE AMERICAS LIMITED</t>
  </si>
  <si>
    <t>1140177</t>
  </si>
  <si>
    <t>1648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</si>
  <si>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</si>
  <si>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</si>
  <si>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</si>
  <si>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</si>
  <si>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</si>
  <si>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</si>
  <si>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</si>
  <si>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</si>
  <si>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</si>
  <si>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</si>
  <si>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</si>
  <si>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02/01/22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</si>
  <si>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</si>
  <si>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</si>
  <si>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</si>
  <si>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</si>
  <si>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</si>
  <si>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</si>
  <si>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</si>
  <si>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</si>
  <si>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</si>
  <si>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</si>
  <si>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</si>
  <si>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03/02/22</t>
  </si>
  <si>
    <t>שוהם ביזנס אגח ד חסום 3.10.22- א.נ שוהם בידנס בע"מ</t>
  </si>
  <si>
    <t>11820470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</si>
  <si>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</si>
  <si>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</si>
  <si>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</si>
  <si>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</si>
  <si>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</si>
  <si>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אורון אגח ב- קבוצת אורון אחזקות והשקעות בע"מ</t>
  </si>
  <si>
    <t>1160571</t>
  </si>
  <si>
    <t>גי אפ איי אגח ג- ג'י.אף.איי ריאל אסטייט לימיטד</t>
  </si>
  <si>
    <t>1172923</t>
  </si>
  <si>
    <t>1639</t>
  </si>
  <si>
    <t>22/06/22</t>
  </si>
  <si>
    <t>דיסקונט השקעות אגח י- חברת השקעות דיסקונט בע"מ</t>
  </si>
  <si>
    <t>6390348</t>
  </si>
  <si>
    <t>520023896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</si>
  <si>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</si>
  <si>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</si>
  <si>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</si>
  <si>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</si>
  <si>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</si>
  <si>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</si>
  <si>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</si>
  <si>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</si>
  <si>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</si>
  <si>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</si>
  <si>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</si>
  <si>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</si>
  <si>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</si>
  <si>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</si>
  <si>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</si>
  <si>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</si>
  <si>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</si>
  <si>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</si>
  <si>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</si>
  <si>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</si>
  <si>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</si>
  <si>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</si>
  <si>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</si>
  <si>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</si>
  <si>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</si>
  <si>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</si>
  <si>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</si>
  <si>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</si>
  <si>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</si>
  <si>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</si>
  <si>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</si>
  <si>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</si>
  <si>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</si>
  <si>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</si>
  <si>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</si>
  <si>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</si>
  <si>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</si>
  <si>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</si>
  <si>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</si>
  <si>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</si>
  <si>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</si>
  <si>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</si>
  <si>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</si>
  <si>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</si>
  <si>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</si>
  <si>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</si>
  <si>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</si>
  <si>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</si>
  <si>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</si>
  <si>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</si>
  <si>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</si>
  <si>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</si>
  <si>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</si>
  <si>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</si>
  <si>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</si>
  <si>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</si>
  <si>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</si>
  <si>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</si>
  <si>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</si>
  <si>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</si>
  <si>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</si>
  <si>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</si>
  <si>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</si>
  <si>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</si>
  <si>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</si>
  <si>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</si>
  <si>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</si>
  <si>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</si>
  <si>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</si>
  <si>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</si>
  <si>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</si>
  <si>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BB+</t>
  </si>
  <si>
    <t>19/03/17</t>
  </si>
  <si>
    <t>ENOIGA 4.5% 3/24- Energean plc</t>
  </si>
  <si>
    <t>IL0011736571</t>
  </si>
  <si>
    <t>1762</t>
  </si>
  <si>
    <t>Energy</t>
  </si>
  <si>
    <t>Ba3</t>
  </si>
  <si>
    <t>Moodys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</si>
  <si>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</si>
  <si>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</si>
  <si>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</si>
  <si>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</si>
  <si>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</si>
  <si>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</si>
  <si>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</si>
  <si>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</si>
  <si>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</si>
  <si>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</si>
  <si>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</si>
  <si>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</si>
  <si>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</si>
  <si>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</si>
  <si>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</si>
  <si>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</si>
  <si>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</si>
  <si>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</si>
  <si>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</si>
  <si>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</si>
  <si>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</si>
  <si>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</si>
  <si>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</si>
  <si>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</si>
  <si>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</si>
  <si>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</si>
  <si>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</si>
  <si>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</si>
  <si>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</si>
  <si>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</si>
  <si>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14/12/21</t>
  </si>
  <si>
    <t>PSEC 3.364% 11/26- PROSPECT CAPITAL CORP</t>
  </si>
  <si>
    <t>US74348TAV44</t>
  </si>
  <si>
    <t>28382</t>
  </si>
  <si>
    <t>Baa3</t>
  </si>
  <si>
    <t>ENOGLN 6.5% 30/4/27- Energean plc</t>
  </si>
  <si>
    <t>USG3044DAA49</t>
  </si>
  <si>
    <t>B</t>
  </si>
  <si>
    <t>22/11/21</t>
  </si>
  <si>
    <t>IAECN 9% 07/26- ITHACA ENERGY NORTH</t>
  </si>
  <si>
    <t>USG49774AB18</t>
  </si>
  <si>
    <t>27823</t>
  </si>
  <si>
    <t>B3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</si>
  <si>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</si>
  <si>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</si>
  <si>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</si>
  <si>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</si>
  <si>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</si>
  <si>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</si>
  <si>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</si>
  <si>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</si>
  <si>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</si>
  <si>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</si>
  <si>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</si>
  <si>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</si>
  <si>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</si>
  <si>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</si>
  <si>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</si>
  <si>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</si>
  <si>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</si>
  <si>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</si>
  <si>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</si>
  <si>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</si>
  <si>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</si>
  <si>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</si>
  <si>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</si>
  <si>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</si>
  <si>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</si>
  <si>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</si>
  <si>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</si>
  <si>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</si>
  <si>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</si>
  <si>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</si>
  <si>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</si>
  <si>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</si>
  <si>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</si>
  <si>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</si>
  <si>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</si>
  <si>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</si>
  <si>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</si>
  <si>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</si>
  <si>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</si>
  <si>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</si>
  <si>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</si>
  <si>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</si>
  <si>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</si>
  <si>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</si>
  <si>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</si>
  <si>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</si>
  <si>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</si>
  <si>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</si>
  <si>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</si>
  <si>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</si>
  <si>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</si>
  <si>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</si>
  <si>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</si>
  <si>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</si>
  <si>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</si>
  <si>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</si>
  <si>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</si>
  <si>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</si>
  <si>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</si>
  <si>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</si>
  <si>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</si>
  <si>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</si>
  <si>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</si>
  <si>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</si>
  <si>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</si>
  <si>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</si>
  <si>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</si>
  <si>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</si>
  <si>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</si>
  <si>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</si>
  <si>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</si>
  <si>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</si>
  <si>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</si>
  <si>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</si>
  <si>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</si>
  <si>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</si>
  <si>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</si>
  <si>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</si>
  <si>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</si>
  <si>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</si>
  <si>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</si>
  <si>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</si>
  <si>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</si>
  <si>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</si>
  <si>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</si>
  <si>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</si>
  <si>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</si>
  <si>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</si>
  <si>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</si>
  <si>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</si>
  <si>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</si>
  <si>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</si>
  <si>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</si>
  <si>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</si>
  <si>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</si>
  <si>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</si>
  <si>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</si>
  <si>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</si>
  <si>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</si>
  <si>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</si>
  <si>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</si>
  <si>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</si>
  <si>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</si>
  <si>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</si>
  <si>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</si>
  <si>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</si>
  <si>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</si>
  <si>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</si>
  <si>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</si>
  <si>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</si>
  <si>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</si>
  <si>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</si>
  <si>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</si>
  <si>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</si>
  <si>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</si>
  <si>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</si>
  <si>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</si>
  <si>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</si>
  <si>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</si>
  <si>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</si>
  <si>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</si>
  <si>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</si>
  <si>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</si>
  <si>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</si>
  <si>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</si>
  <si>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</si>
  <si>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</si>
  <si>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</si>
  <si>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</si>
  <si>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</si>
  <si>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</si>
  <si>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</si>
  <si>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</si>
  <si>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</si>
  <si>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</si>
  <si>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</si>
  <si>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</si>
  <si>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</si>
  <si>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</si>
  <si>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</si>
  <si>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</si>
  <si>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</si>
  <si>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</si>
  <si>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</si>
  <si>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</si>
  <si>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</si>
  <si>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</si>
  <si>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</si>
  <si>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</si>
  <si>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</si>
  <si>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</si>
  <si>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</si>
  <si>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</si>
  <si>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</si>
  <si>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</si>
  <si>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</si>
  <si>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</si>
  <si>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</si>
  <si>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</si>
  <si>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</si>
  <si>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</si>
  <si>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</si>
  <si>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</si>
  <si>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</si>
  <si>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</si>
  <si>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</si>
  <si>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</si>
  <si>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</si>
  <si>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</si>
  <si>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</si>
  <si>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</si>
  <si>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</si>
  <si>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</si>
  <si>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</si>
  <si>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</si>
  <si>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</si>
  <si>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</si>
  <si>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</si>
  <si>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</si>
  <si>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</si>
  <si>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</si>
  <si>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</si>
  <si>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</si>
  <si>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</si>
  <si>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</si>
  <si>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</si>
  <si>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</si>
  <si>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</si>
  <si>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</si>
  <si>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</si>
  <si>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</si>
  <si>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</si>
  <si>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</si>
  <si>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</si>
  <si>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</si>
  <si>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</si>
  <si>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</si>
  <si>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</si>
  <si>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</si>
  <si>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</si>
  <si>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</si>
  <si>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</si>
  <si>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</si>
  <si>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</si>
  <si>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</si>
  <si>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</si>
  <si>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</si>
  <si>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</si>
  <si>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</si>
  <si>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</si>
  <si>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</si>
  <si>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</si>
  <si>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</si>
  <si>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</si>
  <si>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</si>
  <si>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</si>
  <si>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</si>
  <si>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</si>
  <si>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</si>
  <si>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</si>
  <si>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</si>
  <si>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</si>
  <si>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</si>
  <si>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</si>
  <si>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</si>
  <si>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</si>
  <si>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</si>
  <si>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</si>
  <si>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</si>
  <si>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</si>
  <si>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</si>
  <si>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</si>
  <si>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</si>
  <si>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</si>
  <si>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</si>
  <si>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</si>
  <si>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</si>
  <si>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</si>
  <si>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</si>
  <si>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</si>
  <si>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</si>
  <si>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</si>
  <si>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</si>
  <si>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</si>
  <si>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</si>
  <si>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</si>
  <si>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</si>
  <si>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</si>
  <si>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</si>
  <si>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</si>
  <si>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</si>
  <si>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</si>
  <si>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</si>
  <si>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</si>
  <si>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</si>
  <si>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</si>
  <si>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</si>
  <si>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</si>
  <si>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</si>
  <si>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</si>
  <si>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</si>
  <si>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</si>
  <si>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</si>
  <si>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</si>
  <si>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</si>
  <si>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</si>
  <si>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</si>
  <si>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</si>
  <si>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</si>
  <si>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</si>
  <si>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</si>
  <si>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</si>
  <si>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</si>
  <si>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</si>
  <si>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</si>
  <si>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</si>
  <si>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</si>
  <si>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</si>
  <si>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</si>
  <si>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</si>
  <si>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</si>
  <si>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</si>
  <si>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</si>
  <si>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</si>
  <si>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</si>
  <si>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</si>
  <si>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</si>
  <si>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</si>
  <si>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</si>
  <si>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</si>
  <si>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</si>
  <si>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</si>
  <si>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</si>
  <si>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</si>
  <si>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</si>
  <si>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</si>
  <si>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</si>
  <si>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</si>
  <si>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</si>
  <si>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</si>
  <si>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</si>
  <si>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</si>
  <si>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</si>
  <si>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</si>
  <si>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</si>
  <si>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</si>
  <si>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</si>
  <si>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</si>
  <si>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</si>
  <si>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</si>
  <si>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</si>
  <si>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</si>
  <si>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</si>
  <si>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</si>
  <si>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</si>
  <si>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</si>
  <si>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</si>
  <si>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</si>
  <si>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</si>
  <si>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</si>
  <si>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</si>
  <si>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</si>
  <si>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</si>
  <si>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</si>
  <si>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</si>
  <si>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</si>
  <si>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</si>
  <si>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</si>
  <si>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</si>
  <si>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</si>
  <si>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</si>
  <si>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</si>
  <si>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</si>
  <si>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</si>
  <si>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</si>
  <si>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</si>
  <si>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</si>
  <si>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</si>
  <si>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</si>
  <si>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</si>
  <si>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</si>
  <si>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</si>
  <si>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</si>
  <si>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</si>
  <si>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</si>
  <si>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</si>
  <si>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</si>
  <si>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</si>
  <si>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</si>
  <si>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</si>
  <si>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</si>
  <si>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</si>
  <si>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</si>
  <si>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</si>
  <si>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ALCON INC- ALCON INC</t>
  </si>
  <si>
    <t>CH0432492467</t>
  </si>
  <si>
    <t>28006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</si>
  <si>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</si>
  <si>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</si>
  <si>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</si>
  <si>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</si>
  <si>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</si>
  <si>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</si>
  <si>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</si>
  <si>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</si>
  <si>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</si>
  <si>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</si>
  <si>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</si>
  <si>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</si>
  <si>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</si>
  <si>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</si>
  <si>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GLAXOSMITHKLINE PLC(דיבידנד לקבל)- GLAXOSMITHKLINE PLC</t>
  </si>
  <si>
    <t>US37733W1053</t>
  </si>
  <si>
    <t>10172</t>
  </si>
  <si>
    <t>Pharmaceuticals &amp; Biotechnology</t>
  </si>
  <si>
    <t>Pfizer inc- PFIZER INC</t>
  </si>
  <si>
    <t>US7170811035</t>
  </si>
  <si>
    <t>10627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</si>
  <si>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</si>
  <si>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</si>
  <si>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</si>
  <si>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</si>
  <si>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</si>
  <si>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</si>
  <si>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</si>
  <si>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</si>
  <si>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</si>
  <si>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</si>
  <si>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</si>
  <si>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TARGET CORP- TARGET CORP</t>
  </si>
  <si>
    <t>US87612E1064</t>
  </si>
  <si>
    <t>10410</t>
  </si>
  <si>
    <t>Microsoft crop- MICROSOFT CORP</t>
  </si>
  <si>
    <t>US5949181045</t>
  </si>
  <si>
    <t>10284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</si>
  <si>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</si>
  <si>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</si>
  <si>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</si>
  <si>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</si>
  <si>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</si>
  <si>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</si>
  <si>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</si>
  <si>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</si>
  <si>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</si>
  <si>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</si>
  <si>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</si>
  <si>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</si>
  <si>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</si>
  <si>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</si>
  <si>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</si>
  <si>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</si>
  <si>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</si>
  <si>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</si>
  <si>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</si>
  <si>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</si>
  <si>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</si>
  <si>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</si>
  <si>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</si>
  <si>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</si>
  <si>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</si>
  <si>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</si>
  <si>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</si>
  <si>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</si>
  <si>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</si>
  <si>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</si>
  <si>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</si>
  <si>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</si>
  <si>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</si>
  <si>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</si>
  <si>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Ishares msci emer EEM- BlackRock Inc</t>
  </si>
  <si>
    <t>US4642872349</t>
  </si>
  <si>
    <t>27796</t>
  </si>
  <si>
    <t>מניות</t>
  </si>
  <si>
    <t>COMSRAGE ETF MSCI EMERGING MAR- COMSTAGE</t>
  </si>
  <si>
    <t>LU0635178014</t>
  </si>
  <si>
    <t>27393</t>
  </si>
  <si>
    <t>Hsbc S&amp;P 500- HSBC Holdings PLC</t>
  </si>
  <si>
    <t>IE00B5KQNG97</t>
  </si>
  <si>
    <t>12511</t>
  </si>
  <si>
    <t>INVESCO SOLAR ETF- Invesco investment management limited</t>
  </si>
  <si>
    <t>US46138G7060</t>
  </si>
  <si>
    <t>21100</t>
  </si>
  <si>
    <t>Powershares  QQQ NAS1- Invesco investment management limited</t>
  </si>
  <si>
    <t>US46090E1038</t>
  </si>
  <si>
    <t>SOURCE S&amp;P 500 UCITS EFT- Invesco investment management limited</t>
  </si>
  <si>
    <t>IE00B3YCGJ38</t>
  </si>
  <si>
    <t>KRANESHARES BOSERA MSCI CHINA- KRANESHARES</t>
  </si>
  <si>
    <t>US5007674055</t>
  </si>
  <si>
    <t>28032</t>
  </si>
  <si>
    <t>LYXOR S&amp;P 500 UCITS ETF- LYXOR ETF</t>
  </si>
  <si>
    <t>LU1135865084</t>
  </si>
  <si>
    <t>10267</t>
  </si>
  <si>
    <t>SPDR S&amp;P CHINA ETF- State Street Corp</t>
  </si>
  <si>
    <t>US78463X4007</t>
  </si>
  <si>
    <t>22041</t>
  </si>
  <si>
    <t>Vanguard Russel 2000l- Vanguard Group</t>
  </si>
  <si>
    <t>US92206C6646</t>
  </si>
  <si>
    <t>12517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</si>
  <si>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</si>
  <si>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</si>
  <si>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</si>
  <si>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</si>
  <si>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</si>
  <si>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</si>
  <si>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</si>
  <si>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</si>
  <si>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</si>
  <si>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</si>
  <si>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</si>
  <si>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אמות אופ 11- אמות השקעות בע"מ</t>
  </si>
  <si>
    <t>1180546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</si>
  <si>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</si>
  <si>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</si>
  <si>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</si>
  <si>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</si>
  <si>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</si>
  <si>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</si>
  <si>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</si>
  <si>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</si>
  <si>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</si>
  <si>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</si>
  <si>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</si>
  <si>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</si>
  <si>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</si>
  <si>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</si>
  <si>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</si>
  <si>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</si>
  <si>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</si>
  <si>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</si>
  <si>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</si>
  <si>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</si>
  <si>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</si>
  <si>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</si>
  <si>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</si>
  <si>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</si>
  <si>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DMZ2_DJIA MINI DEC22- חוזים עתידיים בחול</t>
  </si>
  <si>
    <t>78641925</t>
  </si>
  <si>
    <t>Other</t>
  </si>
  <si>
    <t>ESZ2 S&amp;P5000 EMINI FUT DEC22- חוזים עתידיים בחול</t>
  </si>
  <si>
    <t>78523321</t>
  </si>
  <si>
    <t>HWAZ2 sp500  micro fut DEC22- חוזים עתידיים בחול</t>
  </si>
  <si>
    <t>78523545</t>
  </si>
  <si>
    <t>HWBZ2_Nasd100 Micro DEC22- חוזים עתידיים בחול</t>
  </si>
  <si>
    <t>78523529</t>
  </si>
  <si>
    <t>HWIZ2_DJIA MICRO  Fut_DEC22- חוזים עתידיים בחול</t>
  </si>
  <si>
    <t>78650819</t>
  </si>
  <si>
    <t>HWRZ2_MICRO RUS2000 DEC22- חוזים עתידיים בחול</t>
  </si>
  <si>
    <t>78650801</t>
  </si>
  <si>
    <t>NQZ2_NASDAQ 100 E- MINI DEC22- חוזים עתידיים בחול</t>
  </si>
  <si>
    <t>78523339</t>
  </si>
  <si>
    <t>RTYZ2_RUSL 2000_FutDEC22- חוזים עתידיים בחול</t>
  </si>
  <si>
    <t>78523347</t>
  </si>
  <si>
    <t>סה"כ קרן מובטחת</t>
  </si>
  <si>
    <t>אלה פקדון אגח ב- אלה פקדונות בע"מ</t>
  </si>
  <si>
    <t>1142215</t>
  </si>
  <si>
    <t>מדדים</t>
  </si>
  <si>
    <t>16/11/20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</si>
  <si>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</si>
  <si>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</si>
  <si>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</si>
  <si>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</si>
  <si>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</si>
  <si>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</si>
  <si>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</si>
  <si>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</si>
  <si>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</si>
  <si>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</si>
  <si>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</si>
  <si>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</si>
  <si>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</si>
  <si>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</si>
  <si>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</si>
  <si>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</si>
  <si>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</si>
  <si>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</si>
  <si>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</si>
  <si>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</si>
  <si>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</si>
  <si>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</si>
  <si>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</si>
  <si>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</si>
  <si>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</si>
  <si>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</si>
  <si>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</si>
  <si>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</si>
  <si>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</si>
  <si>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</si>
  <si>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</si>
  <si>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</si>
  <si>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</si>
  <si>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</si>
  <si>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</si>
  <si>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</si>
  <si>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</si>
  <si>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22/07/20</t>
  </si>
  <si>
    <t>לאומי שטר הון 6.60% 01/2027- בנק לאומי לישראל בע"מ</t>
  </si>
  <si>
    <t>6401764</t>
  </si>
  <si>
    <t>21/02/17</t>
  </si>
  <si>
    <t>פועלים ש"ה ג ר"מ- בנק הפועלים בע"מ</t>
  </si>
  <si>
    <t>6620280</t>
  </si>
  <si>
    <t>15/12/14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</si>
  <si>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</si>
  <si>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</si>
  <si>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</si>
  <si>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</si>
  <si>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</si>
  <si>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</si>
  <si>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</si>
  <si>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</si>
  <si>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</si>
  <si>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</si>
  <si>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</si>
  <si>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</si>
  <si>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</si>
  <si>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</si>
  <si>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</si>
  <si>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</si>
  <si>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</si>
  <si>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</si>
  <si>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</si>
  <si>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</si>
  <si>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</si>
  <si>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</si>
  <si>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</si>
  <si>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</si>
  <si>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</si>
  <si>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</si>
  <si>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</si>
  <si>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</si>
  <si>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</si>
  <si>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</si>
  <si>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</si>
  <si>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</si>
  <si>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</si>
  <si>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</si>
  <si>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</si>
  <si>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</si>
  <si>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</si>
  <si>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</si>
  <si>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</si>
  <si>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</si>
  <si>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</si>
  <si>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</si>
  <si>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</si>
  <si>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Selina cb- Selina</t>
  </si>
  <si>
    <t>62018213</t>
  </si>
  <si>
    <t>89284</t>
  </si>
  <si>
    <t>29/04/21</t>
  </si>
  <si>
    <t>אדאקום- אדאקום טכנולוגיות בע"מ</t>
  </si>
  <si>
    <t>239012</t>
  </si>
  <si>
    <t>520036419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</si>
  <si>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</si>
  <si>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</si>
  <si>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</si>
  <si>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</si>
  <si>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</si>
  <si>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</si>
  <si>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</si>
  <si>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</si>
  <si>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</si>
  <si>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</si>
  <si>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</si>
  <si>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</si>
  <si>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</si>
  <si>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</si>
  <si>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</si>
  <si>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</si>
  <si>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</si>
  <si>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</si>
  <si>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</si>
  <si>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</si>
  <si>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</si>
  <si>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</si>
  <si>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</si>
  <si>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</si>
  <si>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</si>
  <si>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</si>
  <si>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</si>
  <si>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</si>
  <si>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</si>
  <si>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</si>
  <si>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29/08/22</t>
  </si>
  <si>
    <t>Qumra Opportunity fund- Qumra Capital fund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</si>
  <si>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</si>
  <si>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</si>
  <si>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</si>
  <si>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</si>
  <si>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</si>
  <si>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</si>
  <si>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</si>
  <si>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</si>
  <si>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</si>
  <si>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23/06/22</t>
  </si>
  <si>
    <t>KEDMA CAPITAL PARTNERS III LTD- Kedma Capital</t>
  </si>
  <si>
    <t>62018080</t>
  </si>
  <si>
    <t>KLIRMARK FUND III- Klirmark Opportunity Fund III</t>
  </si>
  <si>
    <t>50000967</t>
  </si>
  <si>
    <t>23/05/22</t>
  </si>
  <si>
    <t>יסודות נדל"ן ג' פיתוח ושותפות- יסודות א נדלן שותפות מוגבלת</t>
  </si>
  <si>
    <t>50006691</t>
  </si>
  <si>
    <t>קוגיטו קפיטל 2- קוגיטו קפיטל</t>
  </si>
  <si>
    <t>62020158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</si>
  <si>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</si>
  <si>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</si>
  <si>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</si>
  <si>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</si>
  <si>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</si>
  <si>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</si>
  <si>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</si>
  <si>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</si>
  <si>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13/07/22</t>
  </si>
  <si>
    <t>Group 11 Fund VI, L.P.- GROUP 11 FUND VI, L.P</t>
  </si>
  <si>
    <t>62020540</t>
  </si>
  <si>
    <t>01/09/22</t>
  </si>
  <si>
    <t>Viola Opportunity I, L.P.- Viola Opportunity I</t>
  </si>
  <si>
    <t>62020284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</si>
  <si>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</si>
  <si>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</si>
  <si>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</si>
  <si>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</si>
  <si>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Electra_Tra Multifamily- אלקטרה נדל"ן בע"מ</t>
  </si>
  <si>
    <t>62000929</t>
  </si>
  <si>
    <t>09/02/21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</si>
  <si>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</si>
  <si>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</si>
  <si>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</si>
  <si>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</si>
  <si>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</si>
  <si>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</si>
  <si>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</si>
  <si>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</si>
  <si>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</si>
  <si>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</si>
  <si>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10/02/22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</si>
  <si>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</si>
  <si>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</si>
  <si>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</si>
  <si>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</si>
  <si>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</si>
  <si>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</si>
  <si>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</si>
  <si>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</si>
  <si>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</si>
  <si>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</si>
  <si>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</si>
  <si>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19/04/22</t>
  </si>
  <si>
    <t>Harbour Vest Access Dover x- AUSTRALIAN GOVERNMENT</t>
  </si>
  <si>
    <t>62015433</t>
  </si>
  <si>
    <t>Avenue B-1- Avenue Cpital Group</t>
  </si>
  <si>
    <t>62019567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</si>
  <si>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</si>
  <si>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</si>
  <si>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</si>
  <si>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</si>
  <si>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</si>
  <si>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</si>
  <si>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</si>
  <si>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</si>
  <si>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</si>
  <si>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</si>
  <si>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</si>
  <si>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</si>
  <si>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</si>
  <si>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</si>
  <si>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</si>
  <si>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</si>
  <si>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</si>
  <si>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</si>
  <si>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13/09/21</t>
  </si>
  <si>
    <t>hanaco II L.P- HANACO II L.P</t>
  </si>
  <si>
    <t>62018734</t>
  </si>
  <si>
    <t>01/12/21</t>
  </si>
  <si>
    <t>harbur _ESS CO INVEST V- HARBOURVEST</t>
  </si>
  <si>
    <t>62014352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</si>
  <si>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</si>
  <si>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</si>
  <si>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</si>
  <si>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</si>
  <si>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</si>
  <si>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</si>
  <si>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</si>
  <si>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</si>
  <si>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04/08/22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</si>
  <si>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</si>
  <si>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</si>
  <si>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</si>
  <si>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</si>
  <si>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</si>
  <si>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20/03/22</t>
  </si>
  <si>
    <t>פנתאון  PGSF VI- Pantheon</t>
  </si>
  <si>
    <t>62014261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</si>
  <si>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</si>
  <si>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</si>
  <si>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</si>
  <si>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</si>
  <si>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</si>
  <si>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Vertex Israel Opportunity II Fund- VERTEX ISRAEL FUND II LP</t>
  </si>
  <si>
    <t>62018965</t>
  </si>
  <si>
    <t>AMI OPPORTUNITY- איפקס סבן</t>
  </si>
  <si>
    <t>60397874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</si>
  <si>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</si>
  <si>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</si>
  <si>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</si>
  <si>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</si>
  <si>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</si>
  <si>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</si>
  <si>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</si>
  <si>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</si>
  <si>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</si>
  <si>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</si>
  <si>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</si>
  <si>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</si>
  <si>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</si>
  <si>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</si>
  <si>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</si>
  <si>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</si>
  <si>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</si>
  <si>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</si>
  <si>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</si>
  <si>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</si>
  <si>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</si>
  <si>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FW3.524300 26/10/22- בנק הפועלים בע"מ</t>
  </si>
  <si>
    <t>9909400</t>
  </si>
  <si>
    <t>USD/ILS FW 3.251 26/10/22- בנק הפועלים בע"מ</t>
  </si>
  <si>
    <t>9910466</t>
  </si>
  <si>
    <t>סה"כ כנגד חסכון עמיתים/מבוטחים</t>
  </si>
  <si>
    <t>הלוואות לעמיתים</t>
  </si>
  <si>
    <t>לא</t>
  </si>
  <si>
    <t>1000090</t>
  </si>
  <si>
    <t>10517</t>
  </si>
  <si>
    <t>29/09/22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</si>
  <si>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</si>
  <si>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</si>
  <si>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</si>
  <si>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</si>
  <si>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</si>
  <si>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</si>
  <si>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</si>
  <si>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</si>
  <si>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</si>
  <si>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</si>
  <si>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</si>
  <si>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</si>
  <si>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</si>
  <si>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</si>
  <si>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</si>
  <si>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</si>
  <si>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</si>
  <si>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</si>
  <si>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29/12/21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</si>
  <si>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</si>
  <si>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</si>
  <si>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</si>
  <si>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</si>
  <si>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</si>
  <si>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</si>
  <si>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יסודות נדלן ג</t>
  </si>
  <si>
    <t>Klirmark Fund III</t>
  </si>
  <si>
    <t>SOMV</t>
  </si>
  <si>
    <t>ISF II</t>
  </si>
  <si>
    <t>קדמה  3</t>
  </si>
  <si>
    <t>קוגיטו קפיטל פאנד 2</t>
  </si>
  <si>
    <t>IIF IV  (תשי 4)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</si>
  <si>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</si>
  <si>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</si>
  <si>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</si>
  <si>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</si>
  <si>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</si>
  <si>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</si>
  <si>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</si>
  <si>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</si>
  <si>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</si>
  <si>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 xml:space="preserve">           QUMRA Opportunity Fund</t>
  </si>
  <si>
    <t>Hanaco growth ventures</t>
  </si>
  <si>
    <t>Peregrine Ventures Growth General</t>
  </si>
  <si>
    <t>hanaco II L.P</t>
  </si>
  <si>
    <t>Bain Capital DSS 2019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</si>
  <si>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</si>
  <si>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</si>
  <si>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</si>
  <si>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</si>
  <si>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</si>
  <si>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</si>
  <si>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</si>
  <si>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</si>
  <si>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</si>
  <si>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Group 11 Fund VI, L.P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</si>
  <si>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</si>
  <si>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</si>
  <si>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</si>
  <si>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</si>
  <si>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</si>
  <si>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</si>
  <si>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דולר- פועלים</t>
  </si>
  <si>
    <t>דולר הונג קונג- פועלים</t>
  </si>
  <si>
    <t>דולר קנדי- פועלים</t>
  </si>
  <si>
    <t>דולר(לקבל)-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</si>
  <si>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</si>
  <si>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</si>
  <si>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</si>
  <si>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</si>
  <si>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</si>
  <si>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עו'ש- פועלים</t>
  </si>
  <si>
    <t>עו'ש(לקבל)- פועלים</t>
  </si>
  <si>
    <t>1111111111- 12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</si>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</sst>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96296.749867888444</v>
      </c>
      <c r="D11" s="76">
        <v>9.2499999999999999E-2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252653.56573495999</v>
      </c>
      <c r="D13" s="78">
        <v>0.2427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247401.26702440085</v>
      </c>
      <c r="D15" s="78">
        <v>0.23760000000000001</v>
      </c>
    </row>
    <row r="16" spans="1:36">
      <c r="A16" s="10" t="s">
        <v>13</v>
      </c>
      <c r="B16" s="70" t="s">
        <v>19</v>
      </c>
      <c r="C16" s="77">
        <v>186393.02197109698</v>
      </c>
      <c r="D16" s="78">
        <v>0.17899999999999999</v>
      </c>
    </row>
    <row r="17" spans="1:4">
      <c r="A17" s="10" t="s">
        <v>13</v>
      </c>
      <c r="B17" s="70" t="s">
        <v>195</v>
      </c>
      <c r="C17" s="77">
        <v>6248.3031925839996</v>
      </c>
      <c r="D17" s="78">
        <v>6.0000000000000001E-3</v>
      </c>
    </row>
    <row r="18" spans="1:4">
      <c r="A18" s="10" t="s">
        <v>13</v>
      </c>
      <c r="B18" s="70" t="s">
        <v>20</v>
      </c>
      <c r="C18" s="77">
        <v>3520.4633226000001</v>
      </c>
      <c r="D18" s="78">
        <v>3.3999999999999998E-3</v>
      </c>
    </row>
    <row r="19" spans="1:4">
      <c r="A19" s="10" t="s">
        <v>13</v>
      </c>
      <c r="B19" s="70" t="s">
        <v>21</v>
      </c>
      <c r="C19" s="77">
        <v>472.32299899999998</v>
      </c>
      <c r="D19" s="78">
        <v>5.0000000000000001E-4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-23638.068224180799</v>
      </c>
      <c r="D21" s="78">
        <v>-2.2700000000000001E-2</v>
      </c>
    </row>
    <row r="22" spans="1:4">
      <c r="A22" s="10" t="s">
        <v>13</v>
      </c>
      <c r="B22" s="70" t="s">
        <v>24</v>
      </c>
      <c r="C22" s="77">
        <v>51.944442000000002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9898.0422419999995</v>
      </c>
      <c r="D25" s="78">
        <v>9.4999999999999998E-3</v>
      </c>
    </row>
    <row r="26" spans="1:4">
      <c r="A26" s="10" t="s">
        <v>13</v>
      </c>
      <c r="B26" s="70" t="s">
        <v>18</v>
      </c>
      <c r="C26" s="77">
        <v>34344.363771630909</v>
      </c>
      <c r="D26" s="78">
        <v>3.3000000000000002E-2</v>
      </c>
    </row>
    <row r="27" spans="1:4">
      <c r="A27" s="10" t="s">
        <v>13</v>
      </c>
      <c r="B27" s="70" t="s">
        <v>28</v>
      </c>
      <c r="C27" s="77">
        <v>25240.611875867431</v>
      </c>
      <c r="D27" s="78">
        <v>2.4199999999999999E-2</v>
      </c>
    </row>
    <row r="28" spans="1:4">
      <c r="A28" s="10" t="s">
        <v>13</v>
      </c>
      <c r="B28" s="70" t="s">
        <v>29</v>
      </c>
      <c r="C28" s="77">
        <v>131685.7803542706</v>
      </c>
      <c r="D28" s="78">
        <v>0.1265</v>
      </c>
    </row>
    <row r="29" spans="1:4">
      <c r="A29" s="10" t="s">
        <v>13</v>
      </c>
      <c r="B29" s="70" t="s">
        <v>30</v>
      </c>
      <c r="C29" s="77">
        <v>209.694155516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-1000.93832837754</v>
      </c>
      <c r="D31" s="78">
        <v>-1E-3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64341.255616581599</v>
      </c>
      <c r="D33" s="78">
        <v>6.1800000000000001E-2</v>
      </c>
    </row>
    <row r="34" spans="1:4">
      <c r="A34" s="10" t="s">
        <v>13</v>
      </c>
      <c r="B34" s="69" t="s">
        <v>35</v>
      </c>
      <c r="C34" s="77">
        <v>4116.8999999999996</v>
      </c>
      <c r="D34" s="78">
        <v>4.0000000000000001E-3</v>
      </c>
    </row>
    <row r="35" spans="1:4">
      <c r="A35" s="10" t="s">
        <v>13</v>
      </c>
      <c r="B35" s="69" t="s">
        <v>36</v>
      </c>
      <c r="C35" s="77">
        <v>4869.9999900000003</v>
      </c>
      <c r="D35" s="78">
        <v>4.7000000000000002E-3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-2033.8753300000001</v>
      </c>
      <c r="D37" s="78">
        <v>-2E-3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1041071.4046778384</v>
      </c>
      <c r="D42" s="78">
        <v>1</v>
      </c>
    </row>
    <row r="43" spans="1:4">
      <c r="A43" s="10" t="s">
        <v>13</v>
      </c>
      <c r="B43" s="73" t="s">
        <v>44</v>
      </c>
      <c r="C43" s="77">
        <v>52463.25</v>
      </c>
      <c r="D43" s="78">
        <v>5.04E-2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201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202</v>
      </c>
      <c r="D51">
        <v>0.4506</v>
      </c>
    </row>
    <row r="52" spans="3:4">
      <c r="C52" t="s">
        <v>203</v>
      </c>
      <c r="D52">
        <v>2.4438999999999999E-2</v>
      </c>
    </row>
    <row r="53" spans="3:4">
      <c r="C53" t="s">
        <v>116</v>
      </c>
      <c r="D53">
        <v>2.5815000000000001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490</v>
      </c>
      <c r="H11" s="25"/>
      <c r="I11" s="75">
        <v>-23638.068224180799</v>
      </c>
      <c r="J11" s="76">
        <v>1</v>
      </c>
      <c r="K11" s="76">
        <v>-2.2700000000000001E-2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490</v>
      </c>
      <c r="H14" s="19"/>
      <c r="I14" s="81">
        <v>-23638.068224180799</v>
      </c>
      <c r="J14" s="80">
        <v>1</v>
      </c>
      <c r="K14" s="80">
        <v>-2.2700000000000001E-2</v>
      </c>
      <c r="BF14" s="16" t="s">
        <v>126</v>
      </c>
    </row>
    <row r="15" spans="1:60">
      <c r="B15" t="s">
        <v>1498</v>
      </c>
      <c r="C15" t="s">
        <v>1499</v>
      </c>
      <c r="D15" t="s">
        <v>123</v>
      </c>
      <c r="E15" t="s">
        <v>1500</v>
      </c>
      <c r="F15" t="s">
        <v>106</v>
      </c>
      <c r="G15" s="77">
        <v>56</v>
      </c>
      <c r="H15" s="77">
        <v>-1490570.6</v>
      </c>
      <c r="I15" s="77">
        <v>-2951.5682792960001</v>
      </c>
      <c r="J15" s="78">
        <v>0.1249</v>
      </c>
      <c r="K15" s="78">
        <v>-2.8E-3</v>
      </c>
      <c r="BF15" s="16" t="s">
        <v>127</v>
      </c>
    </row>
    <row r="16" spans="1:60">
      <c r="B16" t="s">
        <v>1501</v>
      </c>
      <c r="C16" t="s">
        <v>1502</v>
      </c>
      <c r="D16" t="s">
        <v>123</v>
      </c>
      <c r="E16" t="s">
        <v>1500</v>
      </c>
      <c r="F16" t="s">
        <v>106</v>
      </c>
      <c r="G16" s="77">
        <v>205</v>
      </c>
      <c r="H16" s="77">
        <v>-2154500</v>
      </c>
      <c r="I16" s="77">
        <v>-15617.5396</v>
      </c>
      <c r="J16" s="78">
        <v>0.66069999999999995</v>
      </c>
      <c r="K16" s="78">
        <v>-1.4999999999999999E-2</v>
      </c>
      <c r="BF16" s="16" t="s">
        <v>128</v>
      </c>
    </row>
    <row r="17" spans="2:58">
      <c r="B17" t="s">
        <v>1503</v>
      </c>
      <c r="C17" t="s">
        <v>1504</v>
      </c>
      <c r="D17" t="s">
        <v>123</v>
      </c>
      <c r="E17" t="s">
        <v>1500</v>
      </c>
      <c r="F17" t="s">
        <v>106</v>
      </c>
      <c r="G17" s="77">
        <v>107</v>
      </c>
      <c r="H17" s="77">
        <v>-215526.75</v>
      </c>
      <c r="I17" s="77">
        <v>-815.44976915999996</v>
      </c>
      <c r="J17" s="78">
        <v>3.4500000000000003E-2</v>
      </c>
      <c r="K17" s="78">
        <v>-8.0000000000000004E-4</v>
      </c>
      <c r="BF17" s="16" t="s">
        <v>129</v>
      </c>
    </row>
    <row r="18" spans="2:58">
      <c r="B18" t="s">
        <v>1505</v>
      </c>
      <c r="C18" t="s">
        <v>1506</v>
      </c>
      <c r="D18" t="s">
        <v>123</v>
      </c>
      <c r="E18" t="s">
        <v>1500</v>
      </c>
      <c r="F18" t="s">
        <v>106</v>
      </c>
      <c r="G18" s="77">
        <v>17</v>
      </c>
      <c r="H18" s="77">
        <v>-288713.64</v>
      </c>
      <c r="I18" s="77">
        <v>-173.5515432768</v>
      </c>
      <c r="J18" s="78">
        <v>7.3000000000000001E-3</v>
      </c>
      <c r="K18" s="78">
        <v>-2.0000000000000001E-4</v>
      </c>
      <c r="BF18" s="16" t="s">
        <v>130</v>
      </c>
    </row>
    <row r="19" spans="2:58">
      <c r="B19" t="s">
        <v>1507</v>
      </c>
      <c r="C19" t="s">
        <v>1508</v>
      </c>
      <c r="D19" t="s">
        <v>123</v>
      </c>
      <c r="E19" t="s">
        <v>1500</v>
      </c>
      <c r="F19" t="s">
        <v>106</v>
      </c>
      <c r="G19" s="77">
        <v>28</v>
      </c>
      <c r="H19" s="77">
        <v>-149000.00000000035</v>
      </c>
      <c r="I19" s="77">
        <v>-147.52191999999999</v>
      </c>
      <c r="J19" s="78">
        <v>6.1999999999999998E-3</v>
      </c>
      <c r="K19" s="78">
        <v>-1E-4</v>
      </c>
      <c r="BF19" s="16" t="s">
        <v>131</v>
      </c>
    </row>
    <row r="20" spans="2:58">
      <c r="B20" t="s">
        <v>1509</v>
      </c>
      <c r="C20" t="s">
        <v>1510</v>
      </c>
      <c r="D20" t="s">
        <v>123</v>
      </c>
      <c r="E20" t="s">
        <v>1500</v>
      </c>
      <c r="F20" t="s">
        <v>106</v>
      </c>
      <c r="G20" s="77">
        <v>18</v>
      </c>
      <c r="H20" s="77">
        <v>-103997.6</v>
      </c>
      <c r="I20" s="77">
        <v>-66.192392448000007</v>
      </c>
      <c r="J20" s="78">
        <v>2.8E-3</v>
      </c>
      <c r="K20" s="78">
        <v>-1E-4</v>
      </c>
      <c r="BF20" s="16" t="s">
        <v>132</v>
      </c>
    </row>
    <row r="21" spans="2:58">
      <c r="B21" t="s">
        <v>1511</v>
      </c>
      <c r="C21" t="s">
        <v>1512</v>
      </c>
      <c r="D21" t="s">
        <v>123</v>
      </c>
      <c r="E21" t="s">
        <v>1500</v>
      </c>
      <c r="F21" t="s">
        <v>106</v>
      </c>
      <c r="G21" s="77">
        <v>26</v>
      </c>
      <c r="H21" s="77">
        <v>-2886000</v>
      </c>
      <c r="I21" s="77">
        <v>-2653.2729599999998</v>
      </c>
      <c r="J21" s="78">
        <v>0.11219999999999999</v>
      </c>
      <c r="K21" s="78">
        <v>-2.5000000000000001E-3</v>
      </c>
      <c r="BF21" s="16" t="s">
        <v>123</v>
      </c>
    </row>
    <row r="22" spans="2:58">
      <c r="B22" t="s">
        <v>1513</v>
      </c>
      <c r="C22" t="s">
        <v>1514</v>
      </c>
      <c r="D22" t="s">
        <v>123</v>
      </c>
      <c r="E22" t="s">
        <v>1500</v>
      </c>
      <c r="F22" t="s">
        <v>106</v>
      </c>
      <c r="G22" s="77">
        <v>33</v>
      </c>
      <c r="H22" s="77">
        <v>-1039500</v>
      </c>
      <c r="I22" s="77">
        <v>-1212.9717599999999</v>
      </c>
      <c r="J22" s="78">
        <v>5.1299999999999998E-2</v>
      </c>
      <c r="K22" s="78">
        <v>-1.1999999999999999E-3</v>
      </c>
    </row>
    <row r="23" spans="2:58">
      <c r="B23" t="s">
        <v>220</v>
      </c>
      <c r="C23" s="19"/>
      <c r="D23" s="19"/>
      <c r="E23" s="19"/>
      <c r="F23" s="19"/>
      <c r="G23" s="19"/>
      <c r="H23" s="19"/>
    </row>
    <row r="24" spans="2:58">
      <c r="B24" t="s">
        <v>297</v>
      </c>
      <c r="C24" s="19"/>
      <c r="D24" s="19"/>
      <c r="E24" s="19"/>
      <c r="F24" s="19"/>
      <c r="G24" s="19"/>
      <c r="H24" s="19"/>
    </row>
    <row r="25" spans="2:58">
      <c r="B25" t="s">
        <v>298</v>
      </c>
      <c r="C25" s="19"/>
      <c r="D25" s="19"/>
      <c r="E25" s="19"/>
      <c r="F25" s="19"/>
      <c r="G25" s="19"/>
      <c r="H25" s="19"/>
    </row>
    <row r="26" spans="2:58">
      <c r="B26" t="s">
        <v>299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0.09</v>
      </c>
      <c r="I11" s="7"/>
      <c r="J11" s="7"/>
      <c r="K11" s="76">
        <v>5.1299999999999998E-2</v>
      </c>
      <c r="L11" s="75">
        <v>48070</v>
      </c>
      <c r="M11" s="7"/>
      <c r="N11" s="75">
        <v>51.944442000000002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0.09</v>
      </c>
      <c r="K12" s="80">
        <v>5.1299999999999998E-2</v>
      </c>
      <c r="L12" s="81">
        <v>48070</v>
      </c>
      <c r="N12" s="81">
        <v>51.944442000000002</v>
      </c>
      <c r="P12" s="80">
        <v>1</v>
      </c>
      <c r="Q12" s="80">
        <v>0</v>
      </c>
    </row>
    <row r="13" spans="2:81">
      <c r="B13" s="79" t="s">
        <v>1515</v>
      </c>
      <c r="H13" s="81">
        <v>0.09</v>
      </c>
      <c r="K13" s="80">
        <v>5.1299999999999998E-2</v>
      </c>
      <c r="L13" s="81">
        <v>48070</v>
      </c>
      <c r="N13" s="81">
        <v>51.944442000000002</v>
      </c>
      <c r="P13" s="80">
        <v>1</v>
      </c>
      <c r="Q13" s="80">
        <v>0</v>
      </c>
    </row>
    <row r="14" spans="2:81">
      <c r="B14" t="s">
        <v>1516</v>
      </c>
      <c r="C14" t="s">
        <v>1517</v>
      </c>
      <c r="D14" t="s">
        <v>1518</v>
      </c>
      <c r="E14" t="s">
        <v>207</v>
      </c>
      <c r="F14" t="s">
        <v>208</v>
      </c>
      <c r="G14" t="s">
        <v>1519</v>
      </c>
      <c r="H14" s="77">
        <v>0.09</v>
      </c>
      <c r="I14" t="s">
        <v>102</v>
      </c>
      <c r="J14" s="78">
        <v>6.1999999999999998E-3</v>
      </c>
      <c r="K14" s="78">
        <v>5.1299999999999998E-2</v>
      </c>
      <c r="L14" s="77">
        <v>48070</v>
      </c>
      <c r="M14" s="77">
        <v>108.06</v>
      </c>
      <c r="N14" s="77">
        <v>51.944442000000002</v>
      </c>
      <c r="O14" s="78">
        <v>0</v>
      </c>
      <c r="P14" s="78">
        <v>1</v>
      </c>
      <c r="Q14" s="78">
        <v>0</v>
      </c>
    </row>
    <row r="15" spans="2:81">
      <c r="B15" s="79" t="s">
        <v>1520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1521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1522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1523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1525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1515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1521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1522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1523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1524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1525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1526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1527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1528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1529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1530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2</v>
      </c>
      <c r="K11" s="7"/>
      <c r="L11" s="7"/>
      <c r="M11" s="76">
        <v>3.6200000000000003E-2</v>
      </c>
      <c r="N11" s="75">
        <v>9874780</v>
      </c>
      <c r="O11" s="7"/>
      <c r="P11" s="75">
        <v>9898.0422419999995</v>
      </c>
      <c r="Q11" s="7"/>
      <c r="R11" s="76">
        <v>1</v>
      </c>
      <c r="S11" s="76">
        <v>9.4999999999999998E-3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2</v>
      </c>
      <c r="M12" s="80">
        <v>3.6200000000000003E-2</v>
      </c>
      <c r="N12" s="81">
        <v>9874780</v>
      </c>
      <c r="P12" s="81">
        <v>9898.0422419999995</v>
      </c>
      <c r="R12" s="80">
        <v>1</v>
      </c>
      <c r="S12" s="80">
        <v>9.4999999999999998E-3</v>
      </c>
    </row>
    <row r="13" spans="2:65">
      <c r="B13" s="79" t="s">
        <v>1531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1532</v>
      </c>
      <c r="D15" s="16"/>
      <c r="E15" s="16"/>
      <c r="F15" s="16"/>
      <c r="J15" s="81">
        <v>2</v>
      </c>
      <c r="M15" s="80">
        <v>3.6200000000000003E-2</v>
      </c>
      <c r="N15" s="81">
        <v>9874780</v>
      </c>
      <c r="P15" s="81">
        <v>9898.0422419999995</v>
      </c>
      <c r="R15" s="80">
        <v>1</v>
      </c>
      <c r="S15" s="80">
        <v>9.4999999999999998E-3</v>
      </c>
    </row>
    <row r="16" spans="2:65">
      <c r="B16" t="s">
        <v>1533</v>
      </c>
      <c r="C16" t="s">
        <v>1534</v>
      </c>
      <c r="D16" t="s">
        <v>123</v>
      </c>
      <c r="E16" t="s">
        <v>1535</v>
      </c>
      <c r="F16" t="s">
        <v>128</v>
      </c>
      <c r="G16" t="s">
        <v>461</v>
      </c>
      <c r="H16" t="s">
        <v>295</v>
      </c>
      <c r="I16" t="s">
        <v>886</v>
      </c>
      <c r="J16" s="77">
        <v>3.95</v>
      </c>
      <c r="K16" t="s">
        <v>102</v>
      </c>
      <c r="L16" s="78">
        <v>1.15E-2</v>
      </c>
      <c r="M16" s="78">
        <v>4.1300000000000003E-2</v>
      </c>
      <c r="N16" s="77">
        <v>2077780</v>
      </c>
      <c r="O16" s="77">
        <v>100.39</v>
      </c>
      <c r="P16" s="77">
        <v>2085.8833420000001</v>
      </c>
      <c r="Q16" s="78">
        <v>4.1999999999999997E-3</v>
      </c>
      <c r="R16" s="78">
        <v>0.2107</v>
      </c>
      <c r="S16" s="78">
        <v>2E-3</v>
      </c>
    </row>
    <row r="17" spans="2:19">
      <c r="B17" t="s">
        <v>1536</v>
      </c>
      <c r="C17" t="s">
        <v>1537</v>
      </c>
      <c r="D17" t="s">
        <v>123</v>
      </c>
      <c r="E17" t="s">
        <v>1538</v>
      </c>
      <c r="F17" t="s">
        <v>498</v>
      </c>
      <c r="G17" t="s">
        <v>1539</v>
      </c>
      <c r="H17" t="s">
        <v>295</v>
      </c>
      <c r="I17" t="s">
        <v>1540</v>
      </c>
      <c r="J17" s="77">
        <v>3.89</v>
      </c>
      <c r="K17" t="s">
        <v>102</v>
      </c>
      <c r="L17" s="78">
        <v>2.93E-2</v>
      </c>
      <c r="M17" s="78">
        <v>4.3900000000000002E-2</v>
      </c>
      <c r="N17" s="77">
        <v>2057000</v>
      </c>
      <c r="O17" s="77">
        <v>100.09</v>
      </c>
      <c r="P17" s="77">
        <v>2058.8512999999998</v>
      </c>
      <c r="Q17" s="78">
        <v>9.5999999999999992E-3</v>
      </c>
      <c r="R17" s="78">
        <v>0.20799999999999999</v>
      </c>
      <c r="S17" s="78">
        <v>2E-3</v>
      </c>
    </row>
    <row r="18" spans="2:19">
      <c r="B18" t="s">
        <v>1541</v>
      </c>
      <c r="C18" t="s">
        <v>1542</v>
      </c>
      <c r="D18" t="s">
        <v>123</v>
      </c>
      <c r="E18" t="s">
        <v>1538</v>
      </c>
      <c r="F18" t="s">
        <v>498</v>
      </c>
      <c r="G18" t="s">
        <v>507</v>
      </c>
      <c r="H18" t="s">
        <v>208</v>
      </c>
      <c r="I18" t="s">
        <v>1543</v>
      </c>
      <c r="J18" s="77">
        <v>0.56999999999999995</v>
      </c>
      <c r="K18" t="s">
        <v>102</v>
      </c>
      <c r="L18" s="78">
        <v>1.55E-2</v>
      </c>
      <c r="M18" s="78">
        <v>3.1899999999999998E-2</v>
      </c>
      <c r="N18" s="77">
        <v>2714000</v>
      </c>
      <c r="O18" s="77">
        <v>101.36</v>
      </c>
      <c r="P18" s="77">
        <v>2750.9104000000002</v>
      </c>
      <c r="Q18" s="78">
        <v>1.8100000000000002E-2</v>
      </c>
      <c r="R18" s="78">
        <v>0.27789999999999998</v>
      </c>
      <c r="S18" s="78">
        <v>2.5999999999999999E-3</v>
      </c>
    </row>
    <row r="19" spans="2:19">
      <c r="B19" t="s">
        <v>1544</v>
      </c>
      <c r="C19" t="s">
        <v>1545</v>
      </c>
      <c r="D19" t="s">
        <v>123</v>
      </c>
      <c r="E19" t="s">
        <v>1546</v>
      </c>
      <c r="F19" t="s">
        <v>527</v>
      </c>
      <c r="G19" t="s">
        <v>516</v>
      </c>
      <c r="H19" t="s">
        <v>150</v>
      </c>
      <c r="I19" t="s">
        <v>1547</v>
      </c>
      <c r="J19" s="77">
        <v>0.67</v>
      </c>
      <c r="K19" t="s">
        <v>102</v>
      </c>
      <c r="L19" s="78">
        <v>2.1000000000000001E-2</v>
      </c>
      <c r="M19" s="78">
        <v>3.1399999999999997E-2</v>
      </c>
      <c r="N19" s="77">
        <v>3026000</v>
      </c>
      <c r="O19" s="77">
        <v>99.22</v>
      </c>
      <c r="P19" s="77">
        <v>3002.3971999999999</v>
      </c>
      <c r="Q19" s="78">
        <v>4.0300000000000002E-2</v>
      </c>
      <c r="R19" s="78">
        <v>0.30330000000000001</v>
      </c>
      <c r="S19" s="78">
        <v>2.8999999999999998E-3</v>
      </c>
    </row>
    <row r="20" spans="2:19">
      <c r="B20" s="79" t="s">
        <v>302</v>
      </c>
      <c r="D20" s="16"/>
      <c r="E20" s="16"/>
      <c r="F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J21" s="77">
        <v>0</v>
      </c>
      <c r="K21" t="s">
        <v>214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948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1548</v>
      </c>
      <c r="D25" s="16"/>
      <c r="E25" s="16"/>
      <c r="F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7">
        <v>0</v>
      </c>
      <c r="K26" t="s">
        <v>214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1549</v>
      </c>
      <c r="D27" s="16"/>
      <c r="E27" s="16"/>
      <c r="F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7">
        <v>0</v>
      </c>
      <c r="K28" t="s">
        <v>214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297</v>
      </c>
      <c r="D30" s="16"/>
      <c r="E30" s="16"/>
      <c r="F30" s="16"/>
    </row>
    <row r="31" spans="2:19">
      <c r="B31" t="s">
        <v>298</v>
      </c>
      <c r="D31" s="16"/>
      <c r="E31" s="16"/>
      <c r="F31" s="16"/>
    </row>
    <row r="32" spans="2:19">
      <c r="B32" t="s">
        <v>299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3.34</v>
      </c>
      <c r="K11" s="7"/>
      <c r="L11" s="7"/>
      <c r="M11" s="76">
        <v>4.8300000000000003E-2</v>
      </c>
      <c r="N11" s="75">
        <v>27374658.920000002</v>
      </c>
      <c r="O11" s="7"/>
      <c r="P11" s="75">
        <v>34344.363771630909</v>
      </c>
      <c r="Q11" s="7"/>
      <c r="R11" s="76">
        <v>1</v>
      </c>
      <c r="S11" s="76">
        <v>3.3000000000000002E-2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3.32</v>
      </c>
      <c r="M12" s="80">
        <v>4.2099999999999999E-2</v>
      </c>
      <c r="N12" s="81">
        <v>26791658.920000002</v>
      </c>
      <c r="P12" s="81">
        <v>31639.242478640812</v>
      </c>
      <c r="R12" s="80">
        <v>0.92120000000000002</v>
      </c>
      <c r="S12" s="80">
        <v>3.04E-2</v>
      </c>
    </row>
    <row r="13" spans="2:81">
      <c r="B13" s="79" t="s">
        <v>1531</v>
      </c>
      <c r="C13" s="16"/>
      <c r="D13" s="16"/>
      <c r="E13" s="16"/>
      <c r="J13" s="81">
        <v>4.29</v>
      </c>
      <c r="M13" s="80">
        <v>1.95E-2</v>
      </c>
      <c r="N13" s="81">
        <v>6846024.5999999996</v>
      </c>
      <c r="P13" s="81">
        <v>12462.35235387658</v>
      </c>
      <c r="R13" s="80">
        <v>0.3629</v>
      </c>
      <c r="S13" s="80">
        <v>1.2E-2</v>
      </c>
    </row>
    <row r="14" spans="2:81">
      <c r="B14" t="s">
        <v>1550</v>
      </c>
      <c r="C14" t="s">
        <v>1551</v>
      </c>
      <c r="D14" t="s">
        <v>123</v>
      </c>
      <c r="E14" t="s">
        <v>1552</v>
      </c>
      <c r="F14" t="s">
        <v>1018</v>
      </c>
      <c r="G14" t="s">
        <v>320</v>
      </c>
      <c r="H14" t="s">
        <v>150</v>
      </c>
      <c r="I14" t="s">
        <v>1553</v>
      </c>
      <c r="J14" s="77">
        <v>6.05</v>
      </c>
      <c r="K14" t="s">
        <v>102</v>
      </c>
      <c r="L14" s="78">
        <v>1.89E-2</v>
      </c>
      <c r="M14" s="78">
        <v>1.4500000000000001E-2</v>
      </c>
      <c r="N14" s="77">
        <v>2168101.35</v>
      </c>
      <c r="O14" s="77">
        <v>113.06</v>
      </c>
      <c r="P14" s="77">
        <v>2451.2553863100002</v>
      </c>
      <c r="Q14" s="78">
        <v>5.1000000000000004E-3</v>
      </c>
      <c r="R14" s="78">
        <v>7.1400000000000005E-2</v>
      </c>
      <c r="S14" s="78">
        <v>2.3999999999999998E-3</v>
      </c>
    </row>
    <row r="15" spans="2:81">
      <c r="B15" t="s">
        <v>1554</v>
      </c>
      <c r="C15" t="s">
        <v>1555</v>
      </c>
      <c r="D15" t="s">
        <v>123</v>
      </c>
      <c r="E15" t="s">
        <v>1556</v>
      </c>
      <c r="F15" t="s">
        <v>128</v>
      </c>
      <c r="G15" t="s">
        <v>376</v>
      </c>
      <c r="H15" t="s">
        <v>208</v>
      </c>
      <c r="I15" t="s">
        <v>1557</v>
      </c>
      <c r="J15" s="77">
        <v>1.49</v>
      </c>
      <c r="K15" t="s">
        <v>102</v>
      </c>
      <c r="L15" s="78">
        <v>7.7499999999999999E-2</v>
      </c>
      <c r="M15" s="78">
        <v>1.4800000000000001E-2</v>
      </c>
      <c r="N15" s="77">
        <v>397965.36</v>
      </c>
      <c r="O15" s="77">
        <v>145.74</v>
      </c>
      <c r="P15" s="77">
        <v>579.99471566399995</v>
      </c>
      <c r="Q15" s="78">
        <v>1.3599999999999999E-2</v>
      </c>
      <c r="R15" s="78">
        <v>1.6899999999999998E-2</v>
      </c>
      <c r="S15" s="78">
        <v>5.9999999999999995E-4</v>
      </c>
    </row>
    <row r="16" spans="2:81">
      <c r="B16" t="s">
        <v>1558</v>
      </c>
      <c r="C16" t="s">
        <v>1559</v>
      </c>
      <c r="D16" t="s">
        <v>123</v>
      </c>
      <c r="E16" t="s">
        <v>316</v>
      </c>
      <c r="F16" t="s">
        <v>308</v>
      </c>
      <c r="G16" t="s">
        <v>386</v>
      </c>
      <c r="H16" t="s">
        <v>208</v>
      </c>
      <c r="I16" t="s">
        <v>1560</v>
      </c>
      <c r="J16" s="77">
        <v>2.2000000000000002</v>
      </c>
      <c r="K16" t="s">
        <v>102</v>
      </c>
      <c r="L16" s="78">
        <v>6.6000000000000003E-2</v>
      </c>
      <c r="M16" s="78">
        <v>8.0000000000000002E-3</v>
      </c>
      <c r="N16" s="77">
        <v>875000</v>
      </c>
      <c r="O16" s="77">
        <v>154</v>
      </c>
      <c r="P16" s="77">
        <v>1347.5</v>
      </c>
      <c r="Q16" s="78">
        <v>0</v>
      </c>
      <c r="R16" s="78">
        <v>3.9199999999999999E-2</v>
      </c>
      <c r="S16" s="78">
        <v>1.2999999999999999E-3</v>
      </c>
    </row>
    <row r="17" spans="2:19">
      <c r="B17" t="s">
        <v>1561</v>
      </c>
      <c r="C17" t="s">
        <v>1562</v>
      </c>
      <c r="D17" t="s">
        <v>123</v>
      </c>
      <c r="E17" t="s">
        <v>344</v>
      </c>
      <c r="F17" t="s">
        <v>308</v>
      </c>
      <c r="G17" t="s">
        <v>446</v>
      </c>
      <c r="H17" t="s">
        <v>208</v>
      </c>
      <c r="I17" t="s">
        <v>1563</v>
      </c>
      <c r="J17" s="77">
        <v>0.09</v>
      </c>
      <c r="K17" t="s">
        <v>102</v>
      </c>
      <c r="L17" s="78">
        <v>5.7500000000000002E-2</v>
      </c>
      <c r="M17" s="78">
        <v>9.5999999999999992E-3</v>
      </c>
      <c r="N17" s="77">
        <v>3000000</v>
      </c>
      <c r="O17" s="77">
        <v>127.97</v>
      </c>
      <c r="P17" s="77">
        <v>3839.1</v>
      </c>
      <c r="Q17" s="78">
        <v>2.3E-3</v>
      </c>
      <c r="R17" s="78">
        <v>0.1118</v>
      </c>
      <c r="S17" s="78">
        <v>3.7000000000000002E-3</v>
      </c>
    </row>
    <row r="18" spans="2:19">
      <c r="B18" t="s">
        <v>1564</v>
      </c>
      <c r="C18" t="s">
        <v>1565</v>
      </c>
      <c r="D18" t="s">
        <v>123</v>
      </c>
      <c r="E18" t="s">
        <v>669</v>
      </c>
      <c r="F18" t="s">
        <v>476</v>
      </c>
      <c r="G18" t="s">
        <v>487</v>
      </c>
      <c r="H18" t="s">
        <v>208</v>
      </c>
      <c r="I18" t="s">
        <v>1566</v>
      </c>
      <c r="J18" s="77">
        <v>8.3800000000000008</v>
      </c>
      <c r="K18" t="s">
        <v>102</v>
      </c>
      <c r="L18" s="78">
        <v>2.29E-2</v>
      </c>
      <c r="M18" s="78">
        <v>3.6799999999999999E-2</v>
      </c>
      <c r="N18" s="77">
        <v>87</v>
      </c>
      <c r="O18" s="77">
        <v>4721596</v>
      </c>
      <c r="P18" s="77">
        <v>4107.7885200000001</v>
      </c>
      <c r="Q18" s="78">
        <v>0</v>
      </c>
      <c r="R18" s="78">
        <v>0.1196</v>
      </c>
      <c r="S18" s="78">
        <v>3.8999999999999998E-3</v>
      </c>
    </row>
    <row r="19" spans="2:19">
      <c r="B19" t="s">
        <v>1567</v>
      </c>
      <c r="C19" t="s">
        <v>1568</v>
      </c>
      <c r="D19" t="s">
        <v>123</v>
      </c>
      <c r="E19" t="s">
        <v>1569</v>
      </c>
      <c r="F19" t="s">
        <v>112</v>
      </c>
      <c r="G19" t="s">
        <v>214</v>
      </c>
      <c r="H19" t="s">
        <v>568</v>
      </c>
      <c r="I19" t="s">
        <v>1570</v>
      </c>
      <c r="J19" s="77">
        <v>0.55000000000000004</v>
      </c>
      <c r="K19" t="s">
        <v>102</v>
      </c>
      <c r="L19" s="78">
        <v>5.6000000000000001E-2</v>
      </c>
      <c r="M19" s="78">
        <v>0</v>
      </c>
      <c r="N19" s="77">
        <v>217212.79</v>
      </c>
      <c r="O19" s="77">
        <v>62.94</v>
      </c>
      <c r="P19" s="77">
        <v>136.71373002600001</v>
      </c>
      <c r="Q19" s="78">
        <v>4.0000000000000002E-4</v>
      </c>
      <c r="R19" s="78">
        <v>4.0000000000000001E-3</v>
      </c>
      <c r="S19" s="78">
        <v>1E-4</v>
      </c>
    </row>
    <row r="20" spans="2:19">
      <c r="B20" t="s">
        <v>1571</v>
      </c>
      <c r="C20" t="s">
        <v>1572</v>
      </c>
      <c r="D20" t="s">
        <v>123</v>
      </c>
      <c r="E20" t="s">
        <v>1573</v>
      </c>
      <c r="F20" t="s">
        <v>1574</v>
      </c>
      <c r="G20" t="s">
        <v>214</v>
      </c>
      <c r="H20" t="s">
        <v>568</v>
      </c>
      <c r="I20" t="s">
        <v>1563</v>
      </c>
      <c r="J20" s="77">
        <v>0.01</v>
      </c>
      <c r="K20" t="s">
        <v>102</v>
      </c>
      <c r="L20" s="78">
        <v>8.7999999999999995E-2</v>
      </c>
      <c r="M20" s="78">
        <v>1E-4</v>
      </c>
      <c r="N20" s="77">
        <v>187658.1</v>
      </c>
      <c r="O20" s="77">
        <v>9.9999999999999995E-7</v>
      </c>
      <c r="P20" s="77">
        <v>1.8765810000000001E-6</v>
      </c>
      <c r="Q20" s="78">
        <v>1.8800000000000001E-2</v>
      </c>
      <c r="R20" s="78">
        <v>0</v>
      </c>
      <c r="S20" s="78">
        <v>0</v>
      </c>
    </row>
    <row r="21" spans="2:19">
      <c r="B21" s="79" t="s">
        <v>1532</v>
      </c>
      <c r="C21" s="16"/>
      <c r="D21" s="16"/>
      <c r="E21" s="16"/>
      <c r="J21" s="81">
        <v>2.69</v>
      </c>
      <c r="M21" s="80">
        <v>5.67E-2</v>
      </c>
      <c r="N21" s="81">
        <v>19945634.32</v>
      </c>
      <c r="P21" s="81">
        <v>19176.890124764232</v>
      </c>
      <c r="R21" s="80">
        <v>0.55840000000000001</v>
      </c>
      <c r="S21" s="80">
        <v>1.84E-2</v>
      </c>
    </row>
    <row r="22" spans="2:19">
      <c r="B22" t="s">
        <v>1575</v>
      </c>
      <c r="C22" t="s">
        <v>1576</v>
      </c>
      <c r="D22" t="s">
        <v>123</v>
      </c>
      <c r="E22" t="s">
        <v>1552</v>
      </c>
      <c r="F22" t="s">
        <v>1018</v>
      </c>
      <c r="G22" t="s">
        <v>1577</v>
      </c>
      <c r="H22" t="s">
        <v>295</v>
      </c>
      <c r="I22" t="s">
        <v>1553</v>
      </c>
      <c r="J22" s="77">
        <v>1.89</v>
      </c>
      <c r="K22" t="s">
        <v>102</v>
      </c>
      <c r="L22" s="78">
        <v>2.5000000000000001E-2</v>
      </c>
      <c r="M22" s="78">
        <v>3.8800000000000001E-2</v>
      </c>
      <c r="N22" s="77">
        <v>4295548.87</v>
      </c>
      <c r="O22" s="77">
        <v>97.61</v>
      </c>
      <c r="P22" s="77">
        <v>4192.8852520070004</v>
      </c>
      <c r="Q22" s="78">
        <v>7.9000000000000008E-3</v>
      </c>
      <c r="R22" s="78">
        <v>0.1221</v>
      </c>
      <c r="S22" s="78">
        <v>4.0000000000000001E-3</v>
      </c>
    </row>
    <row r="23" spans="2:19">
      <c r="B23" t="s">
        <v>1578</v>
      </c>
      <c r="C23" t="s">
        <v>1579</v>
      </c>
      <c r="D23" t="s">
        <v>123</v>
      </c>
      <c r="E23" t="s">
        <v>1552</v>
      </c>
      <c r="F23" t="s">
        <v>1018</v>
      </c>
      <c r="G23" t="s">
        <v>1577</v>
      </c>
      <c r="H23" t="s">
        <v>295</v>
      </c>
      <c r="I23" t="s">
        <v>1553</v>
      </c>
      <c r="J23" s="77">
        <v>5.53</v>
      </c>
      <c r="K23" t="s">
        <v>102</v>
      </c>
      <c r="L23" s="78">
        <v>3.49E-2</v>
      </c>
      <c r="M23" s="78">
        <v>4.6399999999999997E-2</v>
      </c>
      <c r="N23" s="77">
        <v>4586533.13</v>
      </c>
      <c r="O23" s="77">
        <v>95.58</v>
      </c>
      <c r="P23" s="77">
        <v>4383.8083656540002</v>
      </c>
      <c r="Q23" s="78">
        <v>6.7999999999999996E-3</v>
      </c>
      <c r="R23" s="78">
        <v>0.12759999999999999</v>
      </c>
      <c r="S23" s="78">
        <v>4.1999999999999997E-3</v>
      </c>
    </row>
    <row r="24" spans="2:19">
      <c r="B24" t="s">
        <v>1580</v>
      </c>
      <c r="C24" t="s">
        <v>1581</v>
      </c>
      <c r="D24" t="s">
        <v>123</v>
      </c>
      <c r="E24" t="s">
        <v>1582</v>
      </c>
      <c r="F24" t="s">
        <v>112</v>
      </c>
      <c r="G24" t="s">
        <v>483</v>
      </c>
      <c r="H24" t="s">
        <v>150</v>
      </c>
      <c r="I24" t="s">
        <v>1583</v>
      </c>
      <c r="J24" s="77">
        <v>2.68</v>
      </c>
      <c r="K24" t="s">
        <v>102</v>
      </c>
      <c r="L24" s="78">
        <v>2.1000000000000001E-2</v>
      </c>
      <c r="M24" s="78">
        <v>4.99E-2</v>
      </c>
      <c r="N24" s="77">
        <v>2000571.76</v>
      </c>
      <c r="O24" s="77">
        <v>93.88</v>
      </c>
      <c r="P24" s="77">
        <v>1878.136768288</v>
      </c>
      <c r="Q24" s="78">
        <v>1.9400000000000001E-2</v>
      </c>
      <c r="R24" s="78">
        <v>5.4699999999999999E-2</v>
      </c>
      <c r="S24" s="78">
        <v>1.8E-3</v>
      </c>
    </row>
    <row r="25" spans="2:19">
      <c r="B25" t="s">
        <v>1584</v>
      </c>
      <c r="C25" t="s">
        <v>1585</v>
      </c>
      <c r="D25" t="s">
        <v>123</v>
      </c>
      <c r="E25" t="s">
        <v>1586</v>
      </c>
      <c r="F25" t="s">
        <v>112</v>
      </c>
      <c r="G25" t="s">
        <v>1587</v>
      </c>
      <c r="H25" t="s">
        <v>295</v>
      </c>
      <c r="I25" t="s">
        <v>1588</v>
      </c>
      <c r="J25" s="77">
        <v>2.92</v>
      </c>
      <c r="K25" t="s">
        <v>102</v>
      </c>
      <c r="L25" s="78">
        <v>2.86E-2</v>
      </c>
      <c r="M25" s="78">
        <v>5.8999999999999997E-2</v>
      </c>
      <c r="N25" s="77">
        <v>1130000</v>
      </c>
      <c r="O25" s="77">
        <v>93.98</v>
      </c>
      <c r="P25" s="77">
        <v>1061.9739999999999</v>
      </c>
      <c r="Q25" s="78">
        <v>7.1000000000000004E-3</v>
      </c>
      <c r="R25" s="78">
        <v>3.09E-2</v>
      </c>
      <c r="S25" s="78">
        <v>1E-3</v>
      </c>
    </row>
    <row r="26" spans="2:19">
      <c r="B26" t="s">
        <v>1589</v>
      </c>
      <c r="C26" t="s">
        <v>1590</v>
      </c>
      <c r="D26" t="s">
        <v>123</v>
      </c>
      <c r="E26" t="s">
        <v>1591</v>
      </c>
      <c r="F26" t="s">
        <v>112</v>
      </c>
      <c r="G26" t="s">
        <v>1587</v>
      </c>
      <c r="H26" t="s">
        <v>295</v>
      </c>
      <c r="I26" t="s">
        <v>998</v>
      </c>
      <c r="J26" s="77">
        <v>3.21</v>
      </c>
      <c r="K26" t="s">
        <v>102</v>
      </c>
      <c r="L26" s="78">
        <v>4.3200000000000002E-2</v>
      </c>
      <c r="M26" s="78">
        <v>6.3299999999999995E-2</v>
      </c>
      <c r="N26" s="77">
        <v>1562304.69</v>
      </c>
      <c r="O26" s="77">
        <v>95.62</v>
      </c>
      <c r="P26" s="77">
        <v>1493.875744578</v>
      </c>
      <c r="Q26" s="78">
        <v>2.7000000000000001E-3</v>
      </c>
      <c r="R26" s="78">
        <v>4.3499999999999997E-2</v>
      </c>
      <c r="S26" s="78">
        <v>1.4E-3</v>
      </c>
    </row>
    <row r="27" spans="2:19">
      <c r="B27" t="s">
        <v>1592</v>
      </c>
      <c r="C27" t="s">
        <v>1593</v>
      </c>
      <c r="D27" t="s">
        <v>123</v>
      </c>
      <c r="E27" t="s">
        <v>1594</v>
      </c>
      <c r="F27" t="s">
        <v>127</v>
      </c>
      <c r="G27" t="s">
        <v>1595</v>
      </c>
      <c r="H27" t="s">
        <v>208</v>
      </c>
      <c r="I27" t="s">
        <v>1563</v>
      </c>
      <c r="J27" s="77">
        <v>0.01</v>
      </c>
      <c r="K27" t="s">
        <v>102</v>
      </c>
      <c r="L27" s="78">
        <v>7.3999999999999996E-2</v>
      </c>
      <c r="M27" s="78">
        <v>1E-4</v>
      </c>
      <c r="N27" s="77">
        <v>94232.8</v>
      </c>
      <c r="O27" s="77">
        <v>1E-4</v>
      </c>
      <c r="P27" s="77">
        <v>9.4232800000000003E-5</v>
      </c>
      <c r="Q27" s="78">
        <v>2.5600000000000001E-2</v>
      </c>
      <c r="R27" s="78">
        <v>0</v>
      </c>
      <c r="S27" s="78">
        <v>0</v>
      </c>
    </row>
    <row r="28" spans="2:19">
      <c r="B28" t="s">
        <v>1596</v>
      </c>
      <c r="C28" t="s">
        <v>1597</v>
      </c>
      <c r="D28" t="s">
        <v>123</v>
      </c>
      <c r="E28" t="s">
        <v>1598</v>
      </c>
      <c r="G28" t="s">
        <v>214</v>
      </c>
      <c r="H28" t="s">
        <v>568</v>
      </c>
      <c r="I28" t="s">
        <v>1563</v>
      </c>
      <c r="J28" s="77">
        <v>0.01</v>
      </c>
      <c r="K28" t="s">
        <v>102</v>
      </c>
      <c r="L28" s="78">
        <v>4.4999999999999998E-2</v>
      </c>
      <c r="M28" s="78">
        <v>1E-4</v>
      </c>
      <c r="N28" s="77">
        <v>443.07</v>
      </c>
      <c r="O28" s="77">
        <v>9.9999999999999995E-7</v>
      </c>
      <c r="P28" s="77">
        <v>4.4306999999999996E-9</v>
      </c>
      <c r="Q28" s="78">
        <v>2.0000000000000001E-4</v>
      </c>
      <c r="R28" s="78">
        <v>0</v>
      </c>
      <c r="S28" s="78">
        <v>0</v>
      </c>
    </row>
    <row r="29" spans="2:19">
      <c r="B29" t="s">
        <v>1599</v>
      </c>
      <c r="C29" t="s">
        <v>1600</v>
      </c>
      <c r="D29" t="s">
        <v>123</v>
      </c>
      <c r="E29" t="s">
        <v>1292</v>
      </c>
      <c r="F29" t="s">
        <v>128</v>
      </c>
      <c r="G29" t="s">
        <v>214</v>
      </c>
      <c r="H29" t="s">
        <v>568</v>
      </c>
      <c r="I29" t="s">
        <v>1601</v>
      </c>
      <c r="J29" s="77">
        <v>1.94</v>
      </c>
      <c r="K29" t="s">
        <v>102</v>
      </c>
      <c r="L29" s="78">
        <v>4.0500000000000001E-2</v>
      </c>
      <c r="M29" s="78">
        <v>7.2099999999999997E-2</v>
      </c>
      <c r="N29" s="77">
        <v>2199000</v>
      </c>
      <c r="O29" s="77">
        <v>95.25</v>
      </c>
      <c r="P29" s="77">
        <v>2094.5475000000001</v>
      </c>
      <c r="Q29" s="78">
        <v>1.8200000000000001E-2</v>
      </c>
      <c r="R29" s="78">
        <v>6.0999999999999999E-2</v>
      </c>
      <c r="S29" s="78">
        <v>2E-3</v>
      </c>
    </row>
    <row r="30" spans="2:19">
      <c r="B30" t="s">
        <v>1602</v>
      </c>
      <c r="C30" t="s">
        <v>1603</v>
      </c>
      <c r="D30" t="s">
        <v>123</v>
      </c>
      <c r="E30" t="s">
        <v>1292</v>
      </c>
      <c r="F30" t="s">
        <v>128</v>
      </c>
      <c r="G30" t="s">
        <v>214</v>
      </c>
      <c r="H30" t="s">
        <v>568</v>
      </c>
      <c r="I30" t="s">
        <v>1604</v>
      </c>
      <c r="J30" s="77">
        <v>0.49</v>
      </c>
      <c r="K30" t="s">
        <v>102</v>
      </c>
      <c r="L30" s="78">
        <v>5.1999999999999998E-2</v>
      </c>
      <c r="M30" s="78">
        <v>7.9899999999999999E-2</v>
      </c>
      <c r="N30" s="77">
        <v>3221250</v>
      </c>
      <c r="O30" s="77">
        <v>100.44</v>
      </c>
      <c r="P30" s="77">
        <v>3235.4234999999999</v>
      </c>
      <c r="Q30" s="78">
        <v>4.2999999999999997E-2</v>
      </c>
      <c r="R30" s="78">
        <v>9.4200000000000006E-2</v>
      </c>
      <c r="S30" s="78">
        <v>3.0999999999999999E-3</v>
      </c>
    </row>
    <row r="31" spans="2:19">
      <c r="B31" t="s">
        <v>1605</v>
      </c>
      <c r="C31" t="s">
        <v>1606</v>
      </c>
      <c r="D31" t="s">
        <v>123</v>
      </c>
      <c r="E31" t="s">
        <v>1292</v>
      </c>
      <c r="F31" t="s">
        <v>128</v>
      </c>
      <c r="G31" t="s">
        <v>214</v>
      </c>
      <c r="H31" t="s">
        <v>568</v>
      </c>
      <c r="I31" t="s">
        <v>265</v>
      </c>
      <c r="J31" s="77">
        <v>0.9</v>
      </c>
      <c r="K31" t="s">
        <v>102</v>
      </c>
      <c r="L31" s="78">
        <v>4.1500000000000002E-2</v>
      </c>
      <c r="M31" s="78">
        <v>7.3200000000000001E-2</v>
      </c>
      <c r="N31" s="77">
        <v>855750</v>
      </c>
      <c r="O31" s="77">
        <v>97.72</v>
      </c>
      <c r="P31" s="77">
        <v>836.23889999999994</v>
      </c>
      <c r="Q31" s="78">
        <v>7.1000000000000004E-3</v>
      </c>
      <c r="R31" s="78">
        <v>2.4299999999999999E-2</v>
      </c>
      <c r="S31" s="78">
        <v>8.0000000000000004E-4</v>
      </c>
    </row>
    <row r="32" spans="2:19">
      <c r="B32" s="79" t="s">
        <v>302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J33" s="77">
        <v>0</v>
      </c>
      <c r="K33" t="s">
        <v>214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948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J35" s="77">
        <v>0</v>
      </c>
      <c r="K35" t="s">
        <v>214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218</v>
      </c>
      <c r="C36" s="16"/>
      <c r="D36" s="16"/>
      <c r="E36" s="16"/>
      <c r="J36" s="81">
        <v>3.58</v>
      </c>
      <c r="M36" s="80">
        <v>0.12189999999999999</v>
      </c>
      <c r="N36" s="81">
        <v>583000</v>
      </c>
      <c r="P36" s="81">
        <v>2705.1212929900998</v>
      </c>
      <c r="R36" s="80">
        <v>7.8799999999999995E-2</v>
      </c>
      <c r="S36" s="80">
        <v>2.5999999999999999E-3</v>
      </c>
    </row>
    <row r="37" spans="2:19">
      <c r="B37" s="79" t="s">
        <v>303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J38" s="77">
        <v>0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304</v>
      </c>
      <c r="C39" s="16"/>
      <c r="D39" s="16"/>
      <c r="E39" s="16"/>
      <c r="J39" s="81">
        <v>3.58</v>
      </c>
      <c r="M39" s="80">
        <v>0.12189999999999999</v>
      </c>
      <c r="N39" s="81">
        <v>583000</v>
      </c>
      <c r="P39" s="81">
        <v>2705.1212929900998</v>
      </c>
      <c r="R39" s="80">
        <v>7.8799999999999995E-2</v>
      </c>
      <c r="S39" s="80">
        <v>2.5999999999999999E-3</v>
      </c>
    </row>
    <row r="40" spans="2:19">
      <c r="B40" t="s">
        <v>1607</v>
      </c>
      <c r="C40" t="s">
        <v>1608</v>
      </c>
      <c r="D40" t="s">
        <v>123</v>
      </c>
      <c r="E40" t="s">
        <v>1609</v>
      </c>
      <c r="F40" t="s">
        <v>128</v>
      </c>
      <c r="G40" t="s">
        <v>214</v>
      </c>
      <c r="H40" t="s">
        <v>568</v>
      </c>
      <c r="I40" t="s">
        <v>1610</v>
      </c>
      <c r="J40" s="77">
        <v>3.58</v>
      </c>
      <c r="K40" t="s">
        <v>106</v>
      </c>
      <c r="L40" s="78">
        <v>0.1</v>
      </c>
      <c r="M40" s="78">
        <v>0.12189999999999999</v>
      </c>
      <c r="N40" s="77">
        <v>583000</v>
      </c>
      <c r="O40" s="77">
        <v>131.22178217821786</v>
      </c>
      <c r="P40" s="77">
        <v>2705.1212929900998</v>
      </c>
      <c r="Q40" s="78">
        <v>0</v>
      </c>
      <c r="R40" s="78">
        <v>7.8799999999999995E-2</v>
      </c>
      <c r="S40" s="78">
        <v>2.5999999999999999E-3</v>
      </c>
    </row>
    <row r="41" spans="2:19">
      <c r="B41" t="s">
        <v>220</v>
      </c>
      <c r="C41" s="16"/>
      <c r="D41" s="16"/>
      <c r="E41" s="16"/>
    </row>
    <row r="42" spans="2:19">
      <c r="B42" t="s">
        <v>297</v>
      </c>
      <c r="C42" s="16"/>
      <c r="D42" s="16"/>
      <c r="E42" s="16"/>
    </row>
    <row r="43" spans="2:19">
      <c r="B43" t="s">
        <v>298</v>
      </c>
      <c r="C43" s="16"/>
      <c r="D43" s="16"/>
      <c r="E43" s="16"/>
    </row>
    <row r="44" spans="2:19">
      <c r="B44" t="s">
        <v>299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4239149.62</v>
      </c>
      <c r="I11" s="7"/>
      <c r="J11" s="75">
        <v>25240.611875867431</v>
      </c>
      <c r="K11" s="7"/>
      <c r="L11" s="76">
        <v>1</v>
      </c>
      <c r="M11" s="76">
        <v>2.4199999999999999E-2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2801899.62</v>
      </c>
      <c r="J12" s="81">
        <v>13111.116286393722</v>
      </c>
      <c r="L12" s="80">
        <v>0.51939999999999997</v>
      </c>
      <c r="M12" s="80">
        <v>1.26E-2</v>
      </c>
    </row>
    <row r="13" spans="2:98">
      <c r="B13" t="s">
        <v>1611</v>
      </c>
      <c r="C13" t="s">
        <v>1612</v>
      </c>
      <c r="D13" t="s">
        <v>123</v>
      </c>
      <c r="E13" t="s">
        <v>1613</v>
      </c>
      <c r="F13" t="s">
        <v>1163</v>
      </c>
      <c r="G13" t="s">
        <v>102</v>
      </c>
      <c r="H13" s="77">
        <v>20165</v>
      </c>
      <c r="I13" s="77">
        <v>9.9999999999999995E-7</v>
      </c>
      <c r="J13" s="77">
        <v>2.0165000000000001E-7</v>
      </c>
      <c r="K13" s="78">
        <v>1.1999999999999999E-3</v>
      </c>
      <c r="L13" s="78">
        <v>0</v>
      </c>
      <c r="M13" s="78">
        <v>0</v>
      </c>
    </row>
    <row r="14" spans="2:98">
      <c r="B14" t="s">
        <v>1614</v>
      </c>
      <c r="C14" t="s">
        <v>1615</v>
      </c>
      <c r="D14" t="s">
        <v>123</v>
      </c>
      <c r="E14" t="s">
        <v>1616</v>
      </c>
      <c r="F14" t="s">
        <v>1163</v>
      </c>
      <c r="G14" t="s">
        <v>102</v>
      </c>
      <c r="H14" s="77">
        <v>2180937</v>
      </c>
      <c r="I14" s="77">
        <v>375</v>
      </c>
      <c r="J14" s="77">
        <v>8178.5137500000001</v>
      </c>
      <c r="K14" s="78">
        <v>1.4200000000000001E-2</v>
      </c>
      <c r="L14" s="78">
        <v>0.32400000000000001</v>
      </c>
      <c r="M14" s="78">
        <v>7.9000000000000008E-3</v>
      </c>
    </row>
    <row r="15" spans="2:98">
      <c r="B15" t="s">
        <v>1617</v>
      </c>
      <c r="C15" t="s">
        <v>1618</v>
      </c>
      <c r="D15" t="s">
        <v>123</v>
      </c>
      <c r="E15" t="s">
        <v>1619</v>
      </c>
      <c r="F15" t="s">
        <v>1199</v>
      </c>
      <c r="G15" t="s">
        <v>106</v>
      </c>
      <c r="H15" s="77">
        <v>600000</v>
      </c>
      <c r="I15" s="77">
        <v>110.08</v>
      </c>
      <c r="J15" s="77">
        <v>2335.4572800000001</v>
      </c>
      <c r="K15" s="78">
        <v>0</v>
      </c>
      <c r="L15" s="78">
        <v>9.2499999999999999E-2</v>
      </c>
      <c r="M15" s="78">
        <v>2.2000000000000001E-3</v>
      </c>
    </row>
    <row r="16" spans="2:98">
      <c r="B16" t="s">
        <v>1620</v>
      </c>
      <c r="C16" t="s">
        <v>1621</v>
      </c>
      <c r="D16" t="s">
        <v>123</v>
      </c>
      <c r="E16" t="s">
        <v>1622</v>
      </c>
      <c r="F16" t="s">
        <v>1199</v>
      </c>
      <c r="G16" t="s">
        <v>102</v>
      </c>
      <c r="H16" s="77">
        <v>363</v>
      </c>
      <c r="I16" s="77">
        <v>500000</v>
      </c>
      <c r="J16" s="77">
        <v>1815</v>
      </c>
      <c r="K16" s="78">
        <v>7.3000000000000001E-3</v>
      </c>
      <c r="L16" s="78">
        <v>7.1900000000000006E-2</v>
      </c>
      <c r="M16" s="78">
        <v>1.6999999999999999E-3</v>
      </c>
    </row>
    <row r="17" spans="2:13">
      <c r="B17" t="s">
        <v>1623</v>
      </c>
      <c r="C17" t="s">
        <v>1624</v>
      </c>
      <c r="D17" t="s">
        <v>123</v>
      </c>
      <c r="E17" t="s">
        <v>1625</v>
      </c>
      <c r="F17" t="s">
        <v>369</v>
      </c>
      <c r="G17" t="s">
        <v>102</v>
      </c>
      <c r="H17" s="77">
        <v>396.62</v>
      </c>
      <c r="I17" s="77">
        <v>123631.6414180001</v>
      </c>
      <c r="J17" s="77">
        <v>490.347816192072</v>
      </c>
      <c r="K17" s="78">
        <v>0</v>
      </c>
      <c r="L17" s="78">
        <v>1.9400000000000001E-2</v>
      </c>
      <c r="M17" s="78">
        <v>5.0000000000000001E-4</v>
      </c>
    </row>
    <row r="18" spans="2:13">
      <c r="B18" t="s">
        <v>1626</v>
      </c>
      <c r="C18" t="s">
        <v>1627</v>
      </c>
      <c r="D18" t="s">
        <v>123</v>
      </c>
      <c r="E18" t="s">
        <v>576</v>
      </c>
      <c r="F18" t="s">
        <v>369</v>
      </c>
      <c r="G18" t="s">
        <v>102</v>
      </c>
      <c r="H18" s="77">
        <v>38</v>
      </c>
      <c r="I18" s="77">
        <v>767888</v>
      </c>
      <c r="J18" s="77">
        <v>291.79743999999999</v>
      </c>
      <c r="K18" s="78">
        <v>0</v>
      </c>
      <c r="L18" s="78">
        <v>1.1599999999999999E-2</v>
      </c>
      <c r="M18" s="78">
        <v>2.9999999999999997E-4</v>
      </c>
    </row>
    <row r="19" spans="2:13">
      <c r="B19" s="79" t="s">
        <v>218</v>
      </c>
      <c r="C19" s="16"/>
      <c r="D19" s="16"/>
      <c r="E19" s="16"/>
      <c r="H19" s="81">
        <v>1437250</v>
      </c>
      <c r="J19" s="81">
        <v>12129.49558947371</v>
      </c>
      <c r="L19" s="80">
        <v>0.48060000000000003</v>
      </c>
      <c r="M19" s="80">
        <v>1.17E-2</v>
      </c>
    </row>
    <row r="20" spans="2:13">
      <c r="B20" s="79" t="s">
        <v>303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s="79" t="s">
        <v>304</v>
      </c>
      <c r="C22" s="16"/>
      <c r="D22" s="16"/>
      <c r="E22" s="16"/>
      <c r="H22" s="81">
        <v>1437250</v>
      </c>
      <c r="J22" s="81">
        <v>12129.49558947371</v>
      </c>
      <c r="L22" s="80">
        <v>0.48060000000000003</v>
      </c>
      <c r="M22" s="80">
        <v>1.17E-2</v>
      </c>
    </row>
    <row r="23" spans="2:13">
      <c r="B23" t="s">
        <v>1628</v>
      </c>
      <c r="C23" t="s">
        <v>1629</v>
      </c>
      <c r="D23" t="s">
        <v>123</v>
      </c>
      <c r="E23" t="s">
        <v>1630</v>
      </c>
      <c r="F23" t="s">
        <v>1404</v>
      </c>
      <c r="G23" t="s">
        <v>106</v>
      </c>
      <c r="H23" s="77">
        <v>3285</v>
      </c>
      <c r="I23" s="77">
        <v>29122.23133699999</v>
      </c>
      <c r="J23" s="77">
        <v>3382.76849875071</v>
      </c>
      <c r="K23" s="78">
        <v>0</v>
      </c>
      <c r="L23" s="78">
        <v>0.13400000000000001</v>
      </c>
      <c r="M23" s="78">
        <v>3.2000000000000002E-3</v>
      </c>
    </row>
    <row r="24" spans="2:13">
      <c r="B24" t="s">
        <v>1631</v>
      </c>
      <c r="C24" t="s">
        <v>1632</v>
      </c>
      <c r="D24" t="s">
        <v>123</v>
      </c>
      <c r="E24" t="s">
        <v>1633</v>
      </c>
      <c r="F24" t="s">
        <v>1404</v>
      </c>
      <c r="G24" t="s">
        <v>110</v>
      </c>
      <c r="H24" s="77">
        <v>502500</v>
      </c>
      <c r="I24" s="77">
        <v>150.57130000000001</v>
      </c>
      <c r="J24" s="77">
        <v>2593.998690723</v>
      </c>
      <c r="K24" s="78">
        <v>0</v>
      </c>
      <c r="L24" s="78">
        <v>0.1028</v>
      </c>
      <c r="M24" s="78">
        <v>2.5000000000000001E-3</v>
      </c>
    </row>
    <row r="25" spans="2:13">
      <c r="B25" t="s">
        <v>1634</v>
      </c>
      <c r="C25" t="s">
        <v>1635</v>
      </c>
      <c r="D25" t="s">
        <v>123</v>
      </c>
      <c r="E25" t="s">
        <v>1636</v>
      </c>
      <c r="F25" t="s">
        <v>1412</v>
      </c>
      <c r="G25" t="s">
        <v>106</v>
      </c>
      <c r="H25" s="77">
        <v>650000</v>
      </c>
      <c r="I25" s="77">
        <v>100</v>
      </c>
      <c r="J25" s="77">
        <v>2298.4</v>
      </c>
      <c r="K25" s="78">
        <v>1.2500000000000001E-2</v>
      </c>
      <c r="L25" s="78">
        <v>9.11E-2</v>
      </c>
      <c r="M25" s="78">
        <v>2.2000000000000001E-3</v>
      </c>
    </row>
    <row r="26" spans="2:13">
      <c r="B26" t="s">
        <v>1637</v>
      </c>
      <c r="C26" t="s">
        <v>1638</v>
      </c>
      <c r="D26" t="s">
        <v>123</v>
      </c>
      <c r="E26" t="s">
        <v>1609</v>
      </c>
      <c r="F26" t="s">
        <v>123</v>
      </c>
      <c r="G26" t="s">
        <v>106</v>
      </c>
      <c r="H26" s="77">
        <v>247775</v>
      </c>
      <c r="I26" s="77">
        <v>100</v>
      </c>
      <c r="J26" s="77">
        <v>876.13239999999996</v>
      </c>
      <c r="K26" s="78">
        <v>0</v>
      </c>
      <c r="L26" s="78">
        <v>3.4700000000000002E-2</v>
      </c>
      <c r="M26" s="78">
        <v>8.0000000000000004E-4</v>
      </c>
    </row>
    <row r="27" spans="2:13">
      <c r="B27" t="s">
        <v>1639</v>
      </c>
      <c r="C27" t="s">
        <v>1640</v>
      </c>
      <c r="D27" t="s">
        <v>123</v>
      </c>
      <c r="E27" t="s">
        <v>993</v>
      </c>
      <c r="F27" t="s">
        <v>128</v>
      </c>
      <c r="G27" t="s">
        <v>106</v>
      </c>
      <c r="H27" s="77">
        <v>33690</v>
      </c>
      <c r="I27" s="77">
        <v>2500</v>
      </c>
      <c r="J27" s="77">
        <v>2978.1959999999999</v>
      </c>
      <c r="K27" s="78">
        <v>0</v>
      </c>
      <c r="L27" s="78">
        <v>0.11799999999999999</v>
      </c>
      <c r="M27" s="78">
        <v>2.8999999999999998E-3</v>
      </c>
    </row>
    <row r="28" spans="2:13">
      <c r="B28" t="s">
        <v>220</v>
      </c>
      <c r="C28" s="16"/>
      <c r="D28" s="16"/>
      <c r="E28" s="16"/>
    </row>
    <row r="29" spans="2:13">
      <c r="B29" t="s">
        <v>297</v>
      </c>
      <c r="C29" s="16"/>
      <c r="D29" s="16"/>
      <c r="E29" s="16"/>
    </row>
    <row r="30" spans="2:13">
      <c r="B30" t="s">
        <v>298</v>
      </c>
      <c r="C30" s="16"/>
      <c r="D30" s="16"/>
      <c r="E30" s="16"/>
    </row>
    <row r="31" spans="2:13">
      <c r="B31" t="s">
        <v>299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38572185.829999998</v>
      </c>
      <c r="G11" s="7"/>
      <c r="H11" s="75">
        <v>131685.7803542706</v>
      </c>
      <c r="I11" s="7"/>
      <c r="J11" s="76">
        <v>1</v>
      </c>
      <c r="K11" s="76">
        <v>0.1265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11954920.800000001</v>
      </c>
      <c r="H12" s="81">
        <v>20145.446345246826</v>
      </c>
      <c r="J12" s="80">
        <v>0.153</v>
      </c>
      <c r="K12" s="80">
        <v>1.9400000000000001E-2</v>
      </c>
    </row>
    <row r="13" spans="2:55">
      <c r="B13" s="79" t="s">
        <v>1641</v>
      </c>
      <c r="C13" s="16"/>
      <c r="F13" s="81">
        <v>573186</v>
      </c>
      <c r="H13" s="81">
        <v>2131.6435032101199</v>
      </c>
      <c r="J13" s="80">
        <v>1.6199999999999999E-2</v>
      </c>
      <c r="K13" s="80">
        <v>2E-3</v>
      </c>
    </row>
    <row r="14" spans="2:55">
      <c r="B14" t="s">
        <v>1642</v>
      </c>
      <c r="C14" t="s">
        <v>1643</v>
      </c>
      <c r="D14" t="s">
        <v>106</v>
      </c>
      <c r="E14" t="s">
        <v>1644</v>
      </c>
      <c r="F14" s="77">
        <v>287436</v>
      </c>
      <c r="G14" s="77">
        <v>111.62911300000034</v>
      </c>
      <c r="H14" s="77">
        <v>1134.56894161012</v>
      </c>
      <c r="I14" s="78">
        <v>0</v>
      </c>
      <c r="J14" s="78">
        <v>8.6E-3</v>
      </c>
      <c r="K14" s="78">
        <v>1.1000000000000001E-3</v>
      </c>
    </row>
    <row r="15" spans="2:55">
      <c r="B15" t="s">
        <v>1645</v>
      </c>
      <c r="C15" t="s">
        <v>1646</v>
      </c>
      <c r="D15" t="s">
        <v>106</v>
      </c>
      <c r="E15" t="s">
        <v>1543</v>
      </c>
      <c r="F15" s="77">
        <v>285750</v>
      </c>
      <c r="G15" s="77">
        <v>98.68</v>
      </c>
      <c r="H15" s="77">
        <v>997.07456160000004</v>
      </c>
      <c r="I15" s="78">
        <v>0</v>
      </c>
      <c r="J15" s="78">
        <v>7.6E-3</v>
      </c>
      <c r="K15" s="78">
        <v>1E-3</v>
      </c>
    </row>
    <row r="16" spans="2:55">
      <c r="B16" s="79" t="s">
        <v>1647</v>
      </c>
      <c r="C16" s="16"/>
      <c r="F16" s="81">
        <v>4388714.8</v>
      </c>
      <c r="H16" s="81">
        <v>7554.26134323322</v>
      </c>
      <c r="J16" s="80">
        <v>5.74E-2</v>
      </c>
      <c r="K16" s="80">
        <v>7.3000000000000001E-3</v>
      </c>
    </row>
    <row r="17" spans="2:11">
      <c r="B17" t="s">
        <v>1648</v>
      </c>
      <c r="C17" t="s">
        <v>1649</v>
      </c>
      <c r="D17" t="s">
        <v>102</v>
      </c>
      <c r="E17" t="s">
        <v>1650</v>
      </c>
      <c r="F17" s="77">
        <v>4388714.8</v>
      </c>
      <c r="G17" s="77">
        <v>172.1292379999999</v>
      </c>
      <c r="H17" s="77">
        <v>7554.26134323322</v>
      </c>
      <c r="I17" s="78">
        <v>0</v>
      </c>
      <c r="J17" s="78">
        <v>5.74E-2</v>
      </c>
      <c r="K17" s="78">
        <v>7.3000000000000001E-3</v>
      </c>
    </row>
    <row r="18" spans="2:11">
      <c r="B18" s="79" t="s">
        <v>1651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214</v>
      </c>
      <c r="C19" t="s">
        <v>214</v>
      </c>
      <c r="D19" t="s">
        <v>214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1652</v>
      </c>
      <c r="C20" s="16"/>
      <c r="F20" s="81">
        <v>6993020</v>
      </c>
      <c r="H20" s="81">
        <v>10459.541498803486</v>
      </c>
      <c r="J20" s="80">
        <v>7.9399999999999998E-2</v>
      </c>
      <c r="K20" s="80">
        <v>0.01</v>
      </c>
    </row>
    <row r="21" spans="2:11">
      <c r="B21" t="s">
        <v>1653</v>
      </c>
      <c r="C21" t="s">
        <v>1654</v>
      </c>
      <c r="D21" t="s">
        <v>110</v>
      </c>
      <c r="E21" t="s">
        <v>1655</v>
      </c>
      <c r="F21" s="77">
        <v>211191</v>
      </c>
      <c r="G21" s="77">
        <v>79.355180999999973</v>
      </c>
      <c r="H21" s="77">
        <v>574.56898544809599</v>
      </c>
      <c r="I21" s="78">
        <v>0</v>
      </c>
      <c r="J21" s="78">
        <v>4.4000000000000003E-3</v>
      </c>
      <c r="K21" s="78">
        <v>5.9999999999999995E-4</v>
      </c>
    </row>
    <row r="22" spans="2:11">
      <c r="B22" t="s">
        <v>1656</v>
      </c>
      <c r="C22" t="s">
        <v>1657</v>
      </c>
      <c r="D22" t="s">
        <v>106</v>
      </c>
      <c r="E22" t="s">
        <v>797</v>
      </c>
      <c r="F22" s="77">
        <v>519141</v>
      </c>
      <c r="G22" s="77">
        <v>150.74719400000015</v>
      </c>
      <c r="H22" s="77">
        <v>2767.2399740669198</v>
      </c>
      <c r="I22" s="78">
        <v>0</v>
      </c>
      <c r="J22" s="78">
        <v>2.1000000000000001E-2</v>
      </c>
      <c r="K22" s="78">
        <v>2.7000000000000001E-3</v>
      </c>
    </row>
    <row r="23" spans="2:11">
      <c r="B23" t="s">
        <v>1658</v>
      </c>
      <c r="C23" t="s">
        <v>1659</v>
      </c>
      <c r="D23" t="s">
        <v>102</v>
      </c>
      <c r="E23" t="s">
        <v>1660</v>
      </c>
      <c r="F23" s="77">
        <v>2376000</v>
      </c>
      <c r="G23" s="77">
        <v>98.356481000000002</v>
      </c>
      <c r="H23" s="77">
        <v>2336.9499885599998</v>
      </c>
      <c r="I23" s="78">
        <v>0</v>
      </c>
      <c r="J23" s="78">
        <v>1.77E-2</v>
      </c>
      <c r="K23" s="78">
        <v>2.2000000000000001E-3</v>
      </c>
    </row>
    <row r="24" spans="2:11">
      <c r="B24" t="s">
        <v>1661</v>
      </c>
      <c r="C24" t="s">
        <v>1662</v>
      </c>
      <c r="D24" t="s">
        <v>102</v>
      </c>
      <c r="E24" t="s">
        <v>257</v>
      </c>
      <c r="F24" s="77">
        <v>2166671</v>
      </c>
      <c r="G24" s="77">
        <v>101.475397</v>
      </c>
      <c r="H24" s="77">
        <v>2198.6379989338702</v>
      </c>
      <c r="I24" s="78">
        <v>1.1000000000000001E-3</v>
      </c>
      <c r="J24" s="78">
        <v>1.67E-2</v>
      </c>
      <c r="K24" s="78">
        <v>2.0999999999999999E-3</v>
      </c>
    </row>
    <row r="25" spans="2:11">
      <c r="B25" t="s">
        <v>1663</v>
      </c>
      <c r="C25" t="s">
        <v>1664</v>
      </c>
      <c r="D25" t="s">
        <v>102</v>
      </c>
      <c r="E25" t="s">
        <v>511</v>
      </c>
      <c r="F25" s="77">
        <v>1330017</v>
      </c>
      <c r="G25" s="77">
        <v>101.8569</v>
      </c>
      <c r="H25" s="77">
        <v>1354.714085673</v>
      </c>
      <c r="I25" s="78">
        <v>0</v>
      </c>
      <c r="J25" s="78">
        <v>1.03E-2</v>
      </c>
      <c r="K25" s="78">
        <v>1.2999999999999999E-3</v>
      </c>
    </row>
    <row r="26" spans="2:11">
      <c r="B26" t="s">
        <v>1665</v>
      </c>
      <c r="C26" t="s">
        <v>1666</v>
      </c>
      <c r="D26" t="s">
        <v>106</v>
      </c>
      <c r="E26" t="s">
        <v>828</v>
      </c>
      <c r="F26" s="77">
        <v>390000</v>
      </c>
      <c r="G26" s="77">
        <v>89.006153999999995</v>
      </c>
      <c r="H26" s="77">
        <v>1227.4304661215999</v>
      </c>
      <c r="I26" s="78">
        <v>0</v>
      </c>
      <c r="J26" s="78">
        <v>9.2999999999999992E-3</v>
      </c>
      <c r="K26" s="78">
        <v>1.1999999999999999E-3</v>
      </c>
    </row>
    <row r="27" spans="2:11">
      <c r="B27" s="79" t="s">
        <v>218</v>
      </c>
      <c r="C27" s="16"/>
      <c r="F27" s="81">
        <v>26617265.030000001</v>
      </c>
      <c r="H27" s="81">
        <v>111540.33400902376</v>
      </c>
      <c r="J27" s="80">
        <v>0.84699999999999998</v>
      </c>
      <c r="K27" s="80">
        <v>0.1071</v>
      </c>
    </row>
    <row r="28" spans="2:11">
      <c r="B28" s="79" t="s">
        <v>1667</v>
      </c>
      <c r="C28" s="16"/>
      <c r="F28" s="81">
        <v>783306</v>
      </c>
      <c r="H28" s="81">
        <v>3728.90274710516</v>
      </c>
      <c r="J28" s="80">
        <v>2.8299999999999999E-2</v>
      </c>
      <c r="K28" s="80">
        <v>3.5999999999999999E-3</v>
      </c>
    </row>
    <row r="29" spans="2:11">
      <c r="B29" t="s">
        <v>1668</v>
      </c>
      <c r="C29" t="s">
        <v>1669</v>
      </c>
      <c r="D29" t="s">
        <v>106</v>
      </c>
      <c r="E29" t="s">
        <v>1670</v>
      </c>
      <c r="F29" s="77">
        <v>421813</v>
      </c>
      <c r="G29" s="77">
        <v>166.35878900000003</v>
      </c>
      <c r="H29" s="77">
        <v>2481.2925232071998</v>
      </c>
      <c r="I29" s="78">
        <v>5.5999999999999999E-3</v>
      </c>
      <c r="J29" s="78">
        <v>1.8800000000000001E-2</v>
      </c>
      <c r="K29" s="78">
        <v>2.3999999999999998E-3</v>
      </c>
    </row>
    <row r="30" spans="2:11">
      <c r="B30" t="s">
        <v>1671</v>
      </c>
      <c r="C30" t="s">
        <v>1672</v>
      </c>
      <c r="D30" t="s">
        <v>106</v>
      </c>
      <c r="E30" t="s">
        <v>1673</v>
      </c>
      <c r="F30" s="77">
        <v>4868</v>
      </c>
      <c r="G30" s="77">
        <v>25.42</v>
      </c>
      <c r="H30" s="77">
        <v>4.3756076416000003</v>
      </c>
      <c r="I30" s="78">
        <v>0</v>
      </c>
      <c r="J30" s="78">
        <v>0</v>
      </c>
      <c r="K30" s="78">
        <v>0</v>
      </c>
    </row>
    <row r="31" spans="2:11">
      <c r="B31" t="s">
        <v>1674</v>
      </c>
      <c r="C31" t="s">
        <v>1675</v>
      </c>
      <c r="D31" t="s">
        <v>106</v>
      </c>
      <c r="E31" t="s">
        <v>1676</v>
      </c>
      <c r="F31" s="77">
        <v>171000</v>
      </c>
      <c r="G31" s="77">
        <v>99.119005999999999</v>
      </c>
      <c r="H31" s="77">
        <v>599.32901691936001</v>
      </c>
      <c r="I31" s="78">
        <v>0</v>
      </c>
      <c r="J31" s="78">
        <v>4.5999999999999999E-3</v>
      </c>
      <c r="K31" s="78">
        <v>5.9999999999999995E-4</v>
      </c>
    </row>
    <row r="32" spans="2:11">
      <c r="B32" t="s">
        <v>1677</v>
      </c>
      <c r="C32" t="s">
        <v>1678</v>
      </c>
      <c r="D32" t="s">
        <v>106</v>
      </c>
      <c r="E32" t="s">
        <v>855</v>
      </c>
      <c r="F32" s="77">
        <v>185625</v>
      </c>
      <c r="G32" s="77">
        <v>98.101010000000002</v>
      </c>
      <c r="H32" s="77">
        <v>643.90559933700001</v>
      </c>
      <c r="I32" s="78">
        <v>0</v>
      </c>
      <c r="J32" s="78">
        <v>4.8999999999999998E-3</v>
      </c>
      <c r="K32" s="78">
        <v>5.9999999999999995E-4</v>
      </c>
    </row>
    <row r="33" spans="2:11">
      <c r="B33" s="79" t="s">
        <v>1679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214</v>
      </c>
      <c r="C34" t="s">
        <v>214</v>
      </c>
      <c r="D34" t="s">
        <v>214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1680</v>
      </c>
      <c r="C35" s="16"/>
      <c r="F35" s="81">
        <v>6451484.3600000003</v>
      </c>
      <c r="H35" s="81">
        <v>21509.94794704008</v>
      </c>
      <c r="J35" s="80">
        <v>0.1633</v>
      </c>
      <c r="K35" s="80">
        <v>2.07E-2</v>
      </c>
    </row>
    <row r="36" spans="2:11">
      <c r="B36" t="s">
        <v>1681</v>
      </c>
      <c r="C36" t="s">
        <v>1682</v>
      </c>
      <c r="D36" t="s">
        <v>106</v>
      </c>
      <c r="E36" t="s">
        <v>244</v>
      </c>
      <c r="F36" s="77">
        <v>843430</v>
      </c>
      <c r="G36" s="77">
        <v>90.929429999999869</v>
      </c>
      <c r="H36" s="77">
        <v>2711.8506593636598</v>
      </c>
      <c r="I36" s="78">
        <v>0</v>
      </c>
      <c r="J36" s="78">
        <v>2.06E-2</v>
      </c>
      <c r="K36" s="78">
        <v>2.5999999999999999E-3</v>
      </c>
    </row>
    <row r="37" spans="2:11">
      <c r="B37" t="s">
        <v>1683</v>
      </c>
      <c r="C37" t="s">
        <v>1684</v>
      </c>
      <c r="D37" t="s">
        <v>106</v>
      </c>
      <c r="E37" t="s">
        <v>1685</v>
      </c>
      <c r="F37" s="77">
        <v>1240000</v>
      </c>
      <c r="G37" s="77">
        <v>147.99</v>
      </c>
      <c r="H37" s="77">
        <v>6488.8287360000004</v>
      </c>
      <c r="I37" s="78">
        <v>0</v>
      </c>
      <c r="J37" s="78">
        <v>4.9299999999999997E-2</v>
      </c>
      <c r="K37" s="78">
        <v>6.1999999999999998E-3</v>
      </c>
    </row>
    <row r="38" spans="2:11">
      <c r="B38" t="s">
        <v>1686</v>
      </c>
      <c r="C38" t="s">
        <v>1687</v>
      </c>
      <c r="D38" t="s">
        <v>106</v>
      </c>
      <c r="E38" t="s">
        <v>499</v>
      </c>
      <c r="F38" s="77">
        <v>1300454</v>
      </c>
      <c r="G38" s="77">
        <v>85.137174999999957</v>
      </c>
      <c r="H38" s="77">
        <v>3914.9524049306301</v>
      </c>
      <c r="I38" s="78">
        <v>0</v>
      </c>
      <c r="J38" s="78">
        <v>2.9700000000000001E-2</v>
      </c>
      <c r="K38" s="78">
        <v>3.8E-3</v>
      </c>
    </row>
    <row r="39" spans="2:11">
      <c r="B39" t="s">
        <v>1688</v>
      </c>
      <c r="C39" t="s">
        <v>1689</v>
      </c>
      <c r="D39" t="s">
        <v>106</v>
      </c>
      <c r="E39" t="s">
        <v>1690</v>
      </c>
      <c r="F39" s="77">
        <v>750000</v>
      </c>
      <c r="G39" s="77">
        <v>58.175866999999997</v>
      </c>
      <c r="H39" s="77">
        <v>1542.8239928400001</v>
      </c>
      <c r="I39" s="78">
        <v>6.9999999999999999E-4</v>
      </c>
      <c r="J39" s="78">
        <v>1.17E-2</v>
      </c>
      <c r="K39" s="78">
        <v>1.5E-3</v>
      </c>
    </row>
    <row r="40" spans="2:11">
      <c r="B40" t="s">
        <v>1691</v>
      </c>
      <c r="C40" t="s">
        <v>1692</v>
      </c>
      <c r="D40" t="s">
        <v>106</v>
      </c>
      <c r="E40" t="s">
        <v>1693</v>
      </c>
      <c r="F40" s="77">
        <v>670002.36</v>
      </c>
      <c r="G40" s="77">
        <v>124.30266900000012</v>
      </c>
      <c r="H40" s="77">
        <v>2944.8897648208099</v>
      </c>
      <c r="I40" s="78">
        <v>0</v>
      </c>
      <c r="J40" s="78">
        <v>2.24E-2</v>
      </c>
      <c r="K40" s="78">
        <v>2.8E-3</v>
      </c>
    </row>
    <row r="41" spans="2:11">
      <c r="B41" t="s">
        <v>1694</v>
      </c>
      <c r="C41" t="s">
        <v>1695</v>
      </c>
      <c r="D41" t="s">
        <v>110</v>
      </c>
      <c r="E41" t="s">
        <v>1696</v>
      </c>
      <c r="F41" s="77">
        <v>1192598</v>
      </c>
      <c r="G41" s="77">
        <v>90.48</v>
      </c>
      <c r="H41" s="77">
        <v>3699.4584591993598</v>
      </c>
      <c r="I41" s="78">
        <v>0</v>
      </c>
      <c r="J41" s="78">
        <v>2.81E-2</v>
      </c>
      <c r="K41" s="78">
        <v>3.5999999999999999E-3</v>
      </c>
    </row>
    <row r="42" spans="2:11">
      <c r="B42" t="s">
        <v>1697</v>
      </c>
      <c r="C42" t="s">
        <v>1698</v>
      </c>
      <c r="D42" t="s">
        <v>110</v>
      </c>
      <c r="E42" t="s">
        <v>1699</v>
      </c>
      <c r="F42" s="77">
        <v>455000</v>
      </c>
      <c r="G42" s="77">
        <v>13.279121</v>
      </c>
      <c r="H42" s="77">
        <v>207.14392988562</v>
      </c>
      <c r="I42" s="78">
        <v>4.5499999999999999E-2</v>
      </c>
      <c r="J42" s="78">
        <v>1.6000000000000001E-3</v>
      </c>
      <c r="K42" s="78">
        <v>2.0000000000000001E-4</v>
      </c>
    </row>
    <row r="43" spans="2:11">
      <c r="B43" s="79" t="s">
        <v>1700</v>
      </c>
      <c r="C43" s="16"/>
      <c r="F43" s="81">
        <v>19382474.670000002</v>
      </c>
      <c r="H43" s="81">
        <v>86301.483314878526</v>
      </c>
      <c r="J43" s="80">
        <v>0.65539999999999998</v>
      </c>
      <c r="K43" s="80">
        <v>8.2900000000000001E-2</v>
      </c>
    </row>
    <row r="44" spans="2:11">
      <c r="B44" t="s">
        <v>1701</v>
      </c>
      <c r="C44" t="s">
        <v>1702</v>
      </c>
      <c r="D44" t="s">
        <v>106</v>
      </c>
      <c r="E44" t="s">
        <v>607</v>
      </c>
      <c r="F44" s="77">
        <v>1292757.2</v>
      </c>
      <c r="G44" s="77">
        <v>101.31687700000002</v>
      </c>
      <c r="H44" s="77">
        <v>4631.3864018146296</v>
      </c>
      <c r="I44" s="78">
        <v>0</v>
      </c>
      <c r="J44" s="78">
        <v>3.5200000000000002E-2</v>
      </c>
      <c r="K44" s="78">
        <v>4.4000000000000003E-3</v>
      </c>
    </row>
    <row r="45" spans="2:11">
      <c r="B45" t="s">
        <v>1703</v>
      </c>
      <c r="C45" t="s">
        <v>1704</v>
      </c>
      <c r="D45" t="s">
        <v>106</v>
      </c>
      <c r="E45" t="s">
        <v>1705</v>
      </c>
      <c r="F45" s="77">
        <v>40236.300000000003</v>
      </c>
      <c r="G45" s="77">
        <v>1121.1245999999981</v>
      </c>
      <c r="H45" s="77">
        <v>1595.08626707177</v>
      </c>
      <c r="I45" s="78">
        <v>0</v>
      </c>
      <c r="J45" s="78">
        <v>1.21E-2</v>
      </c>
      <c r="K45" s="78">
        <v>1.5E-3</v>
      </c>
    </row>
    <row r="46" spans="2:11">
      <c r="B46" t="s">
        <v>1706</v>
      </c>
      <c r="C46" t="s">
        <v>1707</v>
      </c>
      <c r="D46" t="s">
        <v>110</v>
      </c>
      <c r="E46" t="s">
        <v>1708</v>
      </c>
      <c r="F46" s="77">
        <v>532094.89</v>
      </c>
      <c r="G46" s="77">
        <v>107.48577500000026</v>
      </c>
      <c r="H46" s="77">
        <v>1960.79218263801</v>
      </c>
      <c r="I46" s="78">
        <v>0</v>
      </c>
      <c r="J46" s="78">
        <v>1.49E-2</v>
      </c>
      <c r="K46" s="78">
        <v>1.9E-3</v>
      </c>
    </row>
    <row r="47" spans="2:11">
      <c r="B47" t="s">
        <v>1709</v>
      </c>
      <c r="C47" t="s">
        <v>1710</v>
      </c>
      <c r="D47" t="s">
        <v>106</v>
      </c>
      <c r="E47" t="s">
        <v>533</v>
      </c>
      <c r="F47" s="77">
        <v>1063125</v>
      </c>
      <c r="G47" s="77">
        <v>122.646091</v>
      </c>
      <c r="H47" s="77">
        <v>4610.5241174810999</v>
      </c>
      <c r="I47" s="78">
        <v>0</v>
      </c>
      <c r="J47" s="78">
        <v>3.5000000000000003E-2</v>
      </c>
      <c r="K47" s="78">
        <v>4.4000000000000003E-3</v>
      </c>
    </row>
    <row r="48" spans="2:11">
      <c r="B48" t="s">
        <v>1711</v>
      </c>
      <c r="C48" t="s">
        <v>1712</v>
      </c>
      <c r="D48" t="s">
        <v>106</v>
      </c>
      <c r="E48" t="s">
        <v>828</v>
      </c>
      <c r="F48" s="77">
        <v>363378</v>
      </c>
      <c r="G48" s="77">
        <v>99.940006999999795</v>
      </c>
      <c r="H48" s="77">
        <v>1284.13375517852</v>
      </c>
      <c r="I48" s="78">
        <v>0</v>
      </c>
      <c r="J48" s="78">
        <v>9.7999999999999997E-3</v>
      </c>
      <c r="K48" s="78">
        <v>1.1999999999999999E-3</v>
      </c>
    </row>
    <row r="49" spans="2:11">
      <c r="B49" t="s">
        <v>1713</v>
      </c>
      <c r="C49" t="s">
        <v>1714</v>
      </c>
      <c r="D49" t="s">
        <v>106</v>
      </c>
      <c r="E49" t="s">
        <v>828</v>
      </c>
      <c r="F49" s="77">
        <v>363378</v>
      </c>
      <c r="G49" s="77">
        <v>100.11723300000025</v>
      </c>
      <c r="H49" s="77">
        <v>1286.4109402191</v>
      </c>
      <c r="I49" s="78">
        <v>0</v>
      </c>
      <c r="J49" s="78">
        <v>9.7999999999999997E-3</v>
      </c>
      <c r="K49" s="78">
        <v>1.1999999999999999E-3</v>
      </c>
    </row>
    <row r="50" spans="2:11">
      <c r="B50" t="s">
        <v>1715</v>
      </c>
      <c r="C50" t="s">
        <v>1716</v>
      </c>
      <c r="D50" t="s">
        <v>106</v>
      </c>
      <c r="E50" t="s">
        <v>598</v>
      </c>
      <c r="F50" s="77">
        <v>915000</v>
      </c>
      <c r="G50" s="77">
        <v>129.808379</v>
      </c>
      <c r="H50" s="77">
        <v>4199.8722175175999</v>
      </c>
      <c r="I50" s="78">
        <v>0</v>
      </c>
      <c r="J50" s="78">
        <v>3.1899999999999998E-2</v>
      </c>
      <c r="K50" s="78">
        <v>4.0000000000000001E-3</v>
      </c>
    </row>
    <row r="51" spans="2:11">
      <c r="B51" t="s">
        <v>1717</v>
      </c>
      <c r="C51" t="s">
        <v>1718</v>
      </c>
      <c r="D51" t="s">
        <v>106</v>
      </c>
      <c r="E51" t="s">
        <v>494</v>
      </c>
      <c r="F51" s="77">
        <v>253081.74</v>
      </c>
      <c r="G51" s="77">
        <v>112.90648900000004</v>
      </c>
      <c r="H51" s="77">
        <v>1010.39681971901</v>
      </c>
      <c r="I51" s="78">
        <v>0</v>
      </c>
      <c r="J51" s="78">
        <v>7.7000000000000002E-3</v>
      </c>
      <c r="K51" s="78">
        <v>1E-3</v>
      </c>
    </row>
    <row r="52" spans="2:11">
      <c r="B52" t="s">
        <v>1719</v>
      </c>
      <c r="C52" t="s">
        <v>1720</v>
      </c>
      <c r="D52" t="s">
        <v>110</v>
      </c>
      <c r="E52" t="s">
        <v>1699</v>
      </c>
      <c r="F52" s="77">
        <v>318716</v>
      </c>
      <c r="G52" s="77">
        <v>91.295384999999953</v>
      </c>
      <c r="H52" s="77">
        <v>997.57183065132699</v>
      </c>
      <c r="I52" s="78">
        <v>0</v>
      </c>
      <c r="J52" s="78">
        <v>7.6E-3</v>
      </c>
      <c r="K52" s="78">
        <v>1E-3</v>
      </c>
    </row>
    <row r="53" spans="2:11">
      <c r="B53" t="s">
        <v>1721</v>
      </c>
      <c r="C53" t="s">
        <v>1722</v>
      </c>
      <c r="D53" t="s">
        <v>106</v>
      </c>
      <c r="E53" t="s">
        <v>607</v>
      </c>
      <c r="F53" s="77">
        <v>759150.23</v>
      </c>
      <c r="G53" s="77">
        <v>141.15926199999984</v>
      </c>
      <c r="H53" s="77">
        <v>3789.21600852457</v>
      </c>
      <c r="I53" s="78">
        <v>0</v>
      </c>
      <c r="J53" s="78">
        <v>2.8799999999999999E-2</v>
      </c>
      <c r="K53" s="78">
        <v>3.5999999999999999E-3</v>
      </c>
    </row>
    <row r="54" spans="2:11">
      <c r="B54" t="s">
        <v>1723</v>
      </c>
      <c r="C54" t="s">
        <v>1724</v>
      </c>
      <c r="D54" t="s">
        <v>106</v>
      </c>
      <c r="E54" t="s">
        <v>1725</v>
      </c>
      <c r="F54" s="77">
        <v>230000</v>
      </c>
      <c r="G54" s="77">
        <v>118.65</v>
      </c>
      <c r="H54" s="77">
        <v>964.95672000000002</v>
      </c>
      <c r="I54" s="78">
        <v>0</v>
      </c>
      <c r="J54" s="78">
        <v>7.3000000000000001E-3</v>
      </c>
      <c r="K54" s="78">
        <v>8.9999999999999998E-4</v>
      </c>
    </row>
    <row r="55" spans="2:11">
      <c r="B55" t="s">
        <v>1726</v>
      </c>
      <c r="C55" t="s">
        <v>1727</v>
      </c>
      <c r="D55" t="s">
        <v>106</v>
      </c>
      <c r="E55" t="s">
        <v>1728</v>
      </c>
      <c r="F55" s="77">
        <v>230000</v>
      </c>
      <c r="G55" s="77">
        <v>212.98</v>
      </c>
      <c r="H55" s="77">
        <v>1732.123744</v>
      </c>
      <c r="I55" s="78">
        <v>0</v>
      </c>
      <c r="J55" s="78">
        <v>1.32E-2</v>
      </c>
      <c r="K55" s="78">
        <v>1.6999999999999999E-3</v>
      </c>
    </row>
    <row r="56" spans="2:11">
      <c r="B56" t="s">
        <v>1729</v>
      </c>
      <c r="C56" t="s">
        <v>1730</v>
      </c>
      <c r="D56" t="s">
        <v>106</v>
      </c>
      <c r="E56" t="s">
        <v>1731</v>
      </c>
      <c r="F56" s="77">
        <v>705000</v>
      </c>
      <c r="G56" s="77">
        <v>114.99848</v>
      </c>
      <c r="H56" s="77">
        <v>2866.774108224</v>
      </c>
      <c r="I56" s="78">
        <v>0</v>
      </c>
      <c r="J56" s="78">
        <v>2.18E-2</v>
      </c>
      <c r="K56" s="78">
        <v>2.8E-3</v>
      </c>
    </row>
    <row r="57" spans="2:11">
      <c r="B57" t="s">
        <v>1732</v>
      </c>
      <c r="C57" t="s">
        <v>1733</v>
      </c>
      <c r="D57" t="s">
        <v>106</v>
      </c>
      <c r="E57" t="s">
        <v>1734</v>
      </c>
      <c r="F57" s="77">
        <v>390000</v>
      </c>
      <c r="G57" s="77">
        <v>167.806667</v>
      </c>
      <c r="H57" s="77">
        <v>2314.1210605967999</v>
      </c>
      <c r="I57" s="78">
        <v>0</v>
      </c>
      <c r="J57" s="78">
        <v>1.7600000000000001E-2</v>
      </c>
      <c r="K57" s="78">
        <v>2.2000000000000001E-3</v>
      </c>
    </row>
    <row r="58" spans="2:11">
      <c r="B58" t="s">
        <v>1735</v>
      </c>
      <c r="C58" t="s">
        <v>1736</v>
      </c>
      <c r="D58" t="s">
        <v>106</v>
      </c>
      <c r="E58" t="s">
        <v>765</v>
      </c>
      <c r="F58" s="77">
        <v>775000</v>
      </c>
      <c r="G58" s="77">
        <v>159.446774</v>
      </c>
      <c r="H58" s="77">
        <v>4369.4793946959999</v>
      </c>
      <c r="I58" s="78">
        <v>0</v>
      </c>
      <c r="J58" s="78">
        <v>3.32E-2</v>
      </c>
      <c r="K58" s="78">
        <v>4.1999999999999997E-3</v>
      </c>
    </row>
    <row r="59" spans="2:11">
      <c r="B59" t="s">
        <v>1737</v>
      </c>
      <c r="C59" t="s">
        <v>1738</v>
      </c>
      <c r="D59" t="s">
        <v>106</v>
      </c>
      <c r="E59" t="s">
        <v>1739</v>
      </c>
      <c r="F59" s="77">
        <v>1044000</v>
      </c>
      <c r="G59" s="77">
        <v>137.175287</v>
      </c>
      <c r="H59" s="77">
        <v>5063.9409468460799</v>
      </c>
      <c r="I59" s="78">
        <v>0</v>
      </c>
      <c r="J59" s="78">
        <v>3.85E-2</v>
      </c>
      <c r="K59" s="78">
        <v>4.8999999999999998E-3</v>
      </c>
    </row>
    <row r="60" spans="2:11">
      <c r="B60" t="s">
        <v>1740</v>
      </c>
      <c r="C60" t="s">
        <v>1741</v>
      </c>
      <c r="D60" t="s">
        <v>106</v>
      </c>
      <c r="E60" t="s">
        <v>1742</v>
      </c>
      <c r="F60" s="77">
        <v>203470.37</v>
      </c>
      <c r="G60" s="77">
        <v>85.285147000000052</v>
      </c>
      <c r="H60" s="77">
        <v>613.60209469541803</v>
      </c>
      <c r="I60" s="78">
        <v>0</v>
      </c>
      <c r="J60" s="78">
        <v>4.7000000000000002E-3</v>
      </c>
      <c r="K60" s="78">
        <v>5.9999999999999995E-4</v>
      </c>
    </row>
    <row r="61" spans="2:11">
      <c r="B61" t="s">
        <v>1743</v>
      </c>
      <c r="C61" t="s">
        <v>1744</v>
      </c>
      <c r="D61" t="s">
        <v>106</v>
      </c>
      <c r="E61" t="s">
        <v>1745</v>
      </c>
      <c r="F61" s="77">
        <v>477902</v>
      </c>
      <c r="G61" s="77">
        <v>111.04</v>
      </c>
      <c r="H61" s="77">
        <v>1876.4221785088</v>
      </c>
      <c r="I61" s="78">
        <v>0</v>
      </c>
      <c r="J61" s="78">
        <v>1.4200000000000001E-2</v>
      </c>
      <c r="K61" s="78">
        <v>1.8E-3</v>
      </c>
    </row>
    <row r="62" spans="2:11">
      <c r="B62" t="s">
        <v>1746</v>
      </c>
      <c r="C62" t="s">
        <v>1747</v>
      </c>
      <c r="D62" t="s">
        <v>106</v>
      </c>
      <c r="E62" t="s">
        <v>1748</v>
      </c>
      <c r="F62" s="77">
        <v>980575.9</v>
      </c>
      <c r="G62" s="77">
        <v>131.85311499999995</v>
      </c>
      <c r="H62" s="77">
        <v>4571.7646570997103</v>
      </c>
      <c r="I62" s="78">
        <v>0</v>
      </c>
      <c r="J62" s="78">
        <v>3.4700000000000002E-2</v>
      </c>
      <c r="K62" s="78">
        <v>4.4000000000000003E-3</v>
      </c>
    </row>
    <row r="63" spans="2:11">
      <c r="B63" t="s">
        <v>1749</v>
      </c>
      <c r="C63" t="s">
        <v>1750</v>
      </c>
      <c r="D63" t="s">
        <v>106</v>
      </c>
      <c r="E63" t="s">
        <v>1751</v>
      </c>
      <c r="F63" s="77">
        <v>866249</v>
      </c>
      <c r="G63" s="77">
        <v>137.95652300000012</v>
      </c>
      <c r="H63" s="77">
        <v>4225.6861952611498</v>
      </c>
      <c r="I63" s="78">
        <v>0</v>
      </c>
      <c r="J63" s="78">
        <v>3.2099999999999997E-2</v>
      </c>
      <c r="K63" s="78">
        <v>4.1000000000000003E-3</v>
      </c>
    </row>
    <row r="64" spans="2:11">
      <c r="B64" t="s">
        <v>1752</v>
      </c>
      <c r="C64" t="s">
        <v>1753</v>
      </c>
      <c r="D64" t="s">
        <v>106</v>
      </c>
      <c r="E64" t="s">
        <v>511</v>
      </c>
      <c r="F64" s="77">
        <v>1142290</v>
      </c>
      <c r="G64" s="77">
        <v>130.73432600000015</v>
      </c>
      <c r="H64" s="77">
        <v>5280.5391083976601</v>
      </c>
      <c r="I64" s="78">
        <v>0</v>
      </c>
      <c r="J64" s="78">
        <v>4.0099999999999997E-2</v>
      </c>
      <c r="K64" s="78">
        <v>5.1000000000000004E-3</v>
      </c>
    </row>
    <row r="65" spans="2:11">
      <c r="B65" t="s">
        <v>1754</v>
      </c>
      <c r="C65" t="s">
        <v>1755</v>
      </c>
      <c r="D65" t="s">
        <v>106</v>
      </c>
      <c r="E65" t="s">
        <v>1756</v>
      </c>
      <c r="F65" s="77">
        <v>301500</v>
      </c>
      <c r="G65" s="77">
        <v>264.2</v>
      </c>
      <c r="H65" s="77">
        <v>2816.6467680000001</v>
      </c>
      <c r="I65" s="78">
        <v>0</v>
      </c>
      <c r="J65" s="78">
        <v>2.1399999999999999E-2</v>
      </c>
      <c r="K65" s="78">
        <v>2.7000000000000001E-3</v>
      </c>
    </row>
    <row r="66" spans="2:11">
      <c r="B66" t="s">
        <v>1757</v>
      </c>
      <c r="C66" t="s">
        <v>1758</v>
      </c>
      <c r="D66" t="s">
        <v>110</v>
      </c>
      <c r="E66" t="s">
        <v>1708</v>
      </c>
      <c r="F66" s="77">
        <v>357500</v>
      </c>
      <c r="G66" s="77">
        <v>97.51</v>
      </c>
      <c r="H66" s="77">
        <v>1195.1342403000001</v>
      </c>
      <c r="I66" s="78">
        <v>0</v>
      </c>
      <c r="J66" s="78">
        <v>9.1000000000000004E-3</v>
      </c>
      <c r="K66" s="78">
        <v>1.1000000000000001E-3</v>
      </c>
    </row>
    <row r="67" spans="2:11">
      <c r="B67" t="s">
        <v>1759</v>
      </c>
      <c r="C67" t="s">
        <v>1760</v>
      </c>
      <c r="D67" t="s">
        <v>106</v>
      </c>
      <c r="E67" t="s">
        <v>533</v>
      </c>
      <c r="F67" s="77">
        <v>544000</v>
      </c>
      <c r="G67" s="77">
        <v>118.658824</v>
      </c>
      <c r="H67" s="77">
        <v>2282.5021530521599</v>
      </c>
      <c r="I67" s="78">
        <v>0</v>
      </c>
      <c r="J67" s="78">
        <v>1.7299999999999999E-2</v>
      </c>
      <c r="K67" s="78">
        <v>2.2000000000000001E-3</v>
      </c>
    </row>
    <row r="68" spans="2:11">
      <c r="B68" t="s">
        <v>1761</v>
      </c>
      <c r="C68" t="s">
        <v>1762</v>
      </c>
      <c r="D68" t="s">
        <v>106</v>
      </c>
      <c r="E68" t="s">
        <v>821</v>
      </c>
      <c r="F68" s="77">
        <v>562478.02</v>
      </c>
      <c r="G68" s="77">
        <v>151.56765100000015</v>
      </c>
      <c r="H68" s="77">
        <v>3014.5627780715799</v>
      </c>
      <c r="I68" s="78">
        <v>1.1000000000000001E-3</v>
      </c>
      <c r="J68" s="78">
        <v>2.29E-2</v>
      </c>
      <c r="K68" s="78">
        <v>2.8999999999999998E-3</v>
      </c>
    </row>
    <row r="69" spans="2:11">
      <c r="B69" t="s">
        <v>1763</v>
      </c>
      <c r="C69" t="s">
        <v>1764</v>
      </c>
      <c r="D69" t="s">
        <v>106</v>
      </c>
      <c r="E69" t="s">
        <v>1765</v>
      </c>
      <c r="F69" s="77">
        <v>1226792.8999999999</v>
      </c>
      <c r="G69" s="77">
        <v>126.82782899999989</v>
      </c>
      <c r="H69" s="77">
        <v>5501.7147377367501</v>
      </c>
      <c r="I69" s="78">
        <v>0</v>
      </c>
      <c r="J69" s="78">
        <v>4.1799999999999997E-2</v>
      </c>
      <c r="K69" s="78">
        <v>5.3E-3</v>
      </c>
    </row>
    <row r="70" spans="2:11">
      <c r="B70" t="s">
        <v>1766</v>
      </c>
      <c r="C70" t="s">
        <v>1767</v>
      </c>
      <c r="D70" t="s">
        <v>106</v>
      </c>
      <c r="E70" t="s">
        <v>1768</v>
      </c>
      <c r="F70" s="77">
        <v>300114.59000000003</v>
      </c>
      <c r="G70" s="77">
        <v>100</v>
      </c>
      <c r="H70" s="77">
        <v>1061.2051902400001</v>
      </c>
      <c r="I70" s="78">
        <v>0</v>
      </c>
      <c r="J70" s="78">
        <v>8.0999999999999996E-3</v>
      </c>
      <c r="K70" s="78">
        <v>1E-3</v>
      </c>
    </row>
    <row r="71" spans="2:11">
      <c r="B71" t="s">
        <v>1769</v>
      </c>
      <c r="C71" t="s">
        <v>1770</v>
      </c>
      <c r="D71" t="s">
        <v>106</v>
      </c>
      <c r="E71" t="s">
        <v>1728</v>
      </c>
      <c r="F71" s="77">
        <v>464684.53</v>
      </c>
      <c r="G71" s="77">
        <v>107.72999999999976</v>
      </c>
      <c r="H71" s="77">
        <v>1770.1380217815799</v>
      </c>
      <c r="I71" s="78">
        <v>0</v>
      </c>
      <c r="J71" s="78">
        <v>1.34E-2</v>
      </c>
      <c r="K71" s="78">
        <v>1.6999999999999999E-3</v>
      </c>
    </row>
    <row r="72" spans="2:11">
      <c r="B72" t="s">
        <v>1771</v>
      </c>
      <c r="C72" t="s">
        <v>1772</v>
      </c>
      <c r="D72" t="s">
        <v>106</v>
      </c>
      <c r="E72" t="s">
        <v>1773</v>
      </c>
      <c r="F72" s="77">
        <v>1150000</v>
      </c>
      <c r="G72" s="77">
        <v>80.798383999999999</v>
      </c>
      <c r="H72" s="77">
        <v>3285.5854869760001</v>
      </c>
      <c r="I72" s="78">
        <v>0</v>
      </c>
      <c r="J72" s="78">
        <v>2.5000000000000001E-2</v>
      </c>
      <c r="K72" s="78">
        <v>3.2000000000000002E-3</v>
      </c>
    </row>
    <row r="73" spans="2:11">
      <c r="B73" t="s">
        <v>1774</v>
      </c>
      <c r="C73" t="s">
        <v>1775</v>
      </c>
      <c r="D73" t="s">
        <v>106</v>
      </c>
      <c r="E73" t="s">
        <v>806</v>
      </c>
      <c r="F73" s="77">
        <v>1530000</v>
      </c>
      <c r="G73" s="77">
        <v>113.29209899999999</v>
      </c>
      <c r="H73" s="77">
        <v>6129.1931895792004</v>
      </c>
      <c r="I73" s="78">
        <v>0</v>
      </c>
      <c r="J73" s="78">
        <v>4.65E-2</v>
      </c>
      <c r="K73" s="78">
        <v>5.8999999999999999E-3</v>
      </c>
    </row>
    <row r="74" spans="2:11">
      <c r="B74" t="s">
        <v>220</v>
      </c>
      <c r="C74" s="16"/>
    </row>
    <row r="75" spans="2:11">
      <c r="B75" t="s">
        <v>297</v>
      </c>
      <c r="C75" s="16"/>
    </row>
    <row r="76" spans="2:11">
      <c r="B76" t="s">
        <v>298</v>
      </c>
      <c r="C76" s="16"/>
    </row>
    <row r="77" spans="2:11">
      <c r="B77" t="s">
        <v>299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104172</v>
      </c>
      <c r="H11" s="7"/>
      <c r="I11" s="75">
        <v>209.694155516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1776</v>
      </c>
      <c r="C12" s="16"/>
      <c r="D12" s="16"/>
      <c r="G12" s="81">
        <v>104172</v>
      </c>
      <c r="I12" s="81">
        <v>209.694155516</v>
      </c>
      <c r="K12" s="80">
        <v>1</v>
      </c>
      <c r="L12" s="80">
        <v>2.0000000000000001E-4</v>
      </c>
    </row>
    <row r="13" spans="2:59">
      <c r="B13" t="s">
        <v>1777</v>
      </c>
      <c r="C13" t="s">
        <v>1778</v>
      </c>
      <c r="D13" t="s">
        <v>1163</v>
      </c>
      <c r="E13" t="s">
        <v>102</v>
      </c>
      <c r="F13" t="s">
        <v>1779</v>
      </c>
      <c r="G13" s="77">
        <v>21152</v>
      </c>
      <c r="H13" s="77">
        <v>18.961300000000001</v>
      </c>
      <c r="I13" s="77">
        <v>4.0106941760000003</v>
      </c>
      <c r="J13" s="78">
        <v>0</v>
      </c>
      <c r="K13" s="78">
        <v>1.9099999999999999E-2</v>
      </c>
      <c r="L13" s="78">
        <v>0</v>
      </c>
    </row>
    <row r="14" spans="2:59">
      <c r="B14" t="s">
        <v>1780</v>
      </c>
      <c r="C14" t="s">
        <v>1781</v>
      </c>
      <c r="D14" t="s">
        <v>527</v>
      </c>
      <c r="E14" t="s">
        <v>102</v>
      </c>
      <c r="F14" t="s">
        <v>1782</v>
      </c>
      <c r="G14" s="77">
        <v>83020</v>
      </c>
      <c r="H14" s="77">
        <v>247.7517</v>
      </c>
      <c r="I14" s="77">
        <v>205.68346134000001</v>
      </c>
      <c r="J14" s="78">
        <v>0</v>
      </c>
      <c r="K14" s="78">
        <v>0.98089999999999999</v>
      </c>
      <c r="L14" s="78">
        <v>2.0000000000000001E-4</v>
      </c>
    </row>
    <row r="15" spans="2:59">
      <c r="B15" s="79" t="s">
        <v>1492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220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B20" t="s">
        <v>299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0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96296.749867888444</v>
      </c>
      <c r="K11" s="76">
        <v>1</v>
      </c>
      <c r="L11" s="76">
        <v>9.2499999999999999E-2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96296.749867888444</v>
      </c>
      <c r="K12" s="80">
        <v>1</v>
      </c>
      <c r="L12" s="80">
        <v>9.2499999999999999E-2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6250.25821</v>
      </c>
      <c r="K13" s="80">
        <v>6.4899999999999999E-2</v>
      </c>
      <c r="L13" s="80">
        <v>6.0000000000000001E-3</v>
      </c>
    </row>
    <row r="14" spans="2:13">
      <c r="B14" t="s">
        <v>1865</v>
      </c>
      <c r="C14" t="s">
        <v>1867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1.82193</v>
      </c>
      <c r="K14" s="78">
        <v>0</v>
      </c>
      <c r="L14" s="78">
        <v>0</v>
      </c>
    </row>
    <row r="15" spans="2:13">
      <c r="B15" t="s">
        <v>209</v>
      </c>
      <c r="C15" t="s">
        <v>1876</v>
      </c>
      <c r="D15" t="s">
        <v>210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6145.62889</v>
      </c>
      <c r="K15" s="78">
        <v>6.3799999999999996E-2</v>
      </c>
      <c r="L15" s="78">
        <v>5.8999999999999999E-3</v>
      </c>
    </row>
    <row r="16" spans="2:13">
      <c r="B16" t="s">
        <v>1866</v>
      </c>
      <c r="C16" t="s">
        <v>1867</v>
      </c>
      <c r="D16" t="s">
        <v>206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102.80739</v>
      </c>
      <c r="K16" s="78">
        <v>1.1000000000000001E-3</v>
      </c>
      <c r="L16" s="78">
        <v>1E-4</v>
      </c>
    </row>
    <row r="17" spans="2:12">
      <c r="B17" s="79" t="s">
        <v>211</v>
      </c>
      <c r="D17" s="16"/>
      <c r="I17" s="80">
        <v>0</v>
      </c>
      <c r="J17" s="81">
        <v>12363.421437888441</v>
      </c>
      <c r="K17" s="80">
        <v>0.12839999999999999</v>
      </c>
      <c r="L17" s="80">
        <v>1.1900000000000001E-2</v>
      </c>
    </row>
    <row r="18" spans="2:12">
      <c r="B18" t="s">
        <v>1856</v>
      </c>
      <c r="C18" t="s">
        <v>1868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11442.26997888</v>
      </c>
      <c r="K18" s="78">
        <v>0.1188</v>
      </c>
      <c r="L18" s="78">
        <v>1.0999999999999999E-2</v>
      </c>
    </row>
    <row r="19" spans="2:12">
      <c r="B19" t="s">
        <v>1857</v>
      </c>
      <c r="C19" t="s">
        <v>1869</v>
      </c>
      <c r="D19" t="s">
        <v>206</v>
      </c>
      <c r="E19" t="s">
        <v>207</v>
      </c>
      <c r="F19" t="s">
        <v>208</v>
      </c>
      <c r="G19" t="s">
        <v>202</v>
      </c>
      <c r="H19" s="78">
        <v>0</v>
      </c>
      <c r="I19" s="78">
        <v>0</v>
      </c>
      <c r="J19" s="77">
        <v>-1127.3632775040001</v>
      </c>
      <c r="K19" s="78">
        <v>-1.17E-2</v>
      </c>
      <c r="L19" s="78">
        <v>-1.1000000000000001E-3</v>
      </c>
    </row>
    <row r="20" spans="2:12">
      <c r="B20" t="s">
        <v>1858</v>
      </c>
      <c r="C20" t="s">
        <v>1870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2.8930612349999998</v>
      </c>
      <c r="K20" s="78">
        <v>0</v>
      </c>
      <c r="L20" s="78">
        <v>0</v>
      </c>
    </row>
    <row r="21" spans="2:12">
      <c r="B21" t="s">
        <v>1859</v>
      </c>
      <c r="C21" t="s">
        <v>1868</v>
      </c>
      <c r="D21" t="s">
        <v>206</v>
      </c>
      <c r="E21" t="s">
        <v>207</v>
      </c>
      <c r="F21" t="s">
        <v>208</v>
      </c>
      <c r="G21" t="s">
        <v>106</v>
      </c>
      <c r="H21" s="78">
        <v>0</v>
      </c>
      <c r="I21" s="78">
        <v>0</v>
      </c>
      <c r="J21" s="77">
        <v>49.7490448</v>
      </c>
      <c r="K21" s="78">
        <v>5.0000000000000001E-4</v>
      </c>
      <c r="L21" s="78">
        <v>0</v>
      </c>
    </row>
    <row r="22" spans="2:12">
      <c r="B22" t="s">
        <v>1860</v>
      </c>
      <c r="C22" t="s">
        <v>1871</v>
      </c>
      <c r="D22" t="s">
        <v>206</v>
      </c>
      <c r="E22" t="s">
        <v>207</v>
      </c>
      <c r="F22" t="s">
        <v>208</v>
      </c>
      <c r="G22" t="s">
        <v>110</v>
      </c>
      <c r="H22" s="78">
        <v>0</v>
      </c>
      <c r="I22" s="78">
        <v>0</v>
      </c>
      <c r="J22" s="77">
        <v>1872.8489014439999</v>
      </c>
      <c r="K22" s="78">
        <v>1.9400000000000001E-2</v>
      </c>
      <c r="L22" s="78">
        <v>1.8E-3</v>
      </c>
    </row>
    <row r="23" spans="2:12">
      <c r="B23" t="s">
        <v>1861</v>
      </c>
      <c r="C23" t="s">
        <v>1872</v>
      </c>
      <c r="D23" t="s">
        <v>206</v>
      </c>
      <c r="E23" t="s">
        <v>207</v>
      </c>
      <c r="F23" t="s">
        <v>208</v>
      </c>
      <c r="G23" t="s">
        <v>203</v>
      </c>
      <c r="H23" s="78">
        <v>0</v>
      </c>
      <c r="I23" s="78">
        <v>0</v>
      </c>
      <c r="J23" s="77">
        <v>6.3557764354400001</v>
      </c>
      <c r="K23" s="78">
        <v>1E-4</v>
      </c>
      <c r="L23" s="78">
        <v>0</v>
      </c>
    </row>
    <row r="24" spans="2:12">
      <c r="B24" t="s">
        <v>1862</v>
      </c>
      <c r="C24" t="s">
        <v>1873</v>
      </c>
      <c r="D24" t="s">
        <v>206</v>
      </c>
      <c r="E24" t="s">
        <v>207</v>
      </c>
      <c r="F24" t="s">
        <v>208</v>
      </c>
      <c r="G24" t="s">
        <v>113</v>
      </c>
      <c r="H24" s="78">
        <v>0</v>
      </c>
      <c r="I24" s="78">
        <v>0</v>
      </c>
      <c r="J24" s="77">
        <v>12.922651574</v>
      </c>
      <c r="K24" s="78">
        <v>1E-4</v>
      </c>
      <c r="L24" s="78">
        <v>0</v>
      </c>
    </row>
    <row r="25" spans="2:12">
      <c r="B25" t="s">
        <v>1863</v>
      </c>
      <c r="C25" t="s">
        <v>1874</v>
      </c>
      <c r="D25" t="s">
        <v>206</v>
      </c>
      <c r="E25" t="s">
        <v>207</v>
      </c>
      <c r="F25" t="s">
        <v>208</v>
      </c>
      <c r="G25" t="s">
        <v>201</v>
      </c>
      <c r="H25" s="78">
        <v>0</v>
      </c>
      <c r="I25" s="78">
        <v>0</v>
      </c>
      <c r="J25" s="77">
        <v>103.745301024</v>
      </c>
      <c r="K25" s="78">
        <v>1.1000000000000001E-3</v>
      </c>
      <c r="L25" s="78">
        <v>1E-4</v>
      </c>
    </row>
    <row r="26" spans="2:12">
      <c r="B26" s="79" t="s">
        <v>212</v>
      </c>
      <c r="D26" s="16"/>
      <c r="I26" s="80">
        <v>0</v>
      </c>
      <c r="J26" s="81">
        <v>77683.070219999994</v>
      </c>
      <c r="K26" s="80">
        <v>0.80669999999999997</v>
      </c>
      <c r="L26" s="80">
        <v>7.46E-2</v>
      </c>
    </row>
    <row r="27" spans="2:12">
      <c r="B27" t="s">
        <v>1864</v>
      </c>
      <c r="C27" t="s">
        <v>1875</v>
      </c>
      <c r="D27" t="s">
        <v>206</v>
      </c>
      <c r="E27" t="s">
        <v>207</v>
      </c>
      <c r="F27" t="s">
        <v>208</v>
      </c>
      <c r="G27" t="s">
        <v>102</v>
      </c>
      <c r="H27" s="78">
        <v>0</v>
      </c>
      <c r="I27" s="78">
        <v>0</v>
      </c>
      <c r="J27" s="77">
        <v>77683.070219999994</v>
      </c>
      <c r="K27" s="78">
        <v>0.80669999999999997</v>
      </c>
      <c r="L27" s="78">
        <v>7.46E-2</v>
      </c>
    </row>
    <row r="28" spans="2:12">
      <c r="B28" s="79" t="s">
        <v>213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217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218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219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217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220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-7600000</v>
      </c>
      <c r="H11" s="7"/>
      <c r="I11" s="75">
        <v>-1000.93832837754</v>
      </c>
      <c r="J11" s="76">
        <v>1</v>
      </c>
      <c r="K11" s="76">
        <v>-1E-3</v>
      </c>
      <c r="AW11" s="16"/>
    </row>
    <row r="12" spans="2:49">
      <c r="B12" s="79" t="s">
        <v>204</v>
      </c>
      <c r="C12" s="16"/>
      <c r="D12" s="16"/>
      <c r="G12" s="81">
        <v>-7600000</v>
      </c>
      <c r="I12" s="81">
        <v>-1000.93832837754</v>
      </c>
      <c r="J12" s="80">
        <v>1</v>
      </c>
      <c r="K12" s="80">
        <v>-1E-3</v>
      </c>
    </row>
    <row r="13" spans="2:49">
      <c r="B13" s="79" t="s">
        <v>1493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1494</v>
      </c>
      <c r="C15" s="16"/>
      <c r="D15" s="16"/>
      <c r="G15" s="81">
        <v>-7600000</v>
      </c>
      <c r="I15" s="81">
        <v>-1000.93832837754</v>
      </c>
      <c r="J15" s="80">
        <v>1</v>
      </c>
      <c r="K15" s="80">
        <v>-1E-3</v>
      </c>
    </row>
    <row r="16" spans="2:49">
      <c r="B16" t="s">
        <v>1784</v>
      </c>
      <c r="C16" t="s">
        <v>1785</v>
      </c>
      <c r="D16" t="s">
        <v>123</v>
      </c>
      <c r="E16" t="s">
        <v>110</v>
      </c>
      <c r="F16" t="s">
        <v>1699</v>
      </c>
      <c r="G16" s="77">
        <v>-3000000</v>
      </c>
      <c r="H16" s="77">
        <v>-9.6417344289409996</v>
      </c>
      <c r="I16" s="77">
        <v>289.25203286823</v>
      </c>
      <c r="J16" s="78">
        <v>-0.28899999999999998</v>
      </c>
      <c r="K16" s="78">
        <v>2.9999999999999997E-4</v>
      </c>
    </row>
    <row r="17" spans="2:11">
      <c r="B17" t="s">
        <v>1786</v>
      </c>
      <c r="C17" t="s">
        <v>1787</v>
      </c>
      <c r="D17" t="s">
        <v>123</v>
      </c>
      <c r="E17" t="s">
        <v>106</v>
      </c>
      <c r="F17" t="s">
        <v>533</v>
      </c>
      <c r="G17" s="77">
        <v>-4600000</v>
      </c>
      <c r="H17" s="77">
        <v>28.047616548821086</v>
      </c>
      <c r="I17" s="77">
        <v>-1290.19036124577</v>
      </c>
      <c r="J17" s="78">
        <v>1.2889999999999999</v>
      </c>
      <c r="K17" s="78">
        <v>-1.1999999999999999E-3</v>
      </c>
    </row>
    <row r="18" spans="2:11">
      <c r="B18" s="79" t="s">
        <v>1783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214</v>
      </c>
      <c r="C19" t="s">
        <v>214</v>
      </c>
      <c r="D19" t="s">
        <v>214</v>
      </c>
      <c r="E19" t="s">
        <v>214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1495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214</v>
      </c>
      <c r="C21" t="s">
        <v>214</v>
      </c>
      <c r="D21" t="s">
        <v>214</v>
      </c>
      <c r="E21" t="s">
        <v>214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948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E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1493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214</v>
      </c>
      <c r="C26" t="s">
        <v>214</v>
      </c>
      <c r="D26" t="s">
        <v>214</v>
      </c>
      <c r="E26" t="s">
        <v>214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1496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214</v>
      </c>
      <c r="C28" t="s">
        <v>214</v>
      </c>
      <c r="D28" t="s">
        <v>214</v>
      </c>
      <c r="E28" t="s">
        <v>214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1495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214</v>
      </c>
      <c r="C30" t="s">
        <v>214</v>
      </c>
      <c r="D30" t="s">
        <v>214</v>
      </c>
      <c r="E30" t="s">
        <v>214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948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214</v>
      </c>
      <c r="C32" t="s">
        <v>214</v>
      </c>
      <c r="D32" t="s">
        <v>214</v>
      </c>
      <c r="E32" t="s">
        <v>214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220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B36" t="s">
        <v>299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1520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1521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1522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1523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1525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1521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1522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1523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1524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1525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2.4700000000000002</v>
      </c>
      <c r="J11" s="18"/>
      <c r="K11" s="18"/>
      <c r="L11" s="18"/>
      <c r="M11" s="76">
        <v>2.8899999999999999E-2</v>
      </c>
      <c r="N11" s="75">
        <v>64080780.700000003</v>
      </c>
      <c r="O11" s="7"/>
      <c r="P11" s="75">
        <v>64341.255616581599</v>
      </c>
      <c r="Q11" s="76">
        <v>1</v>
      </c>
      <c r="R11" s="76">
        <v>6.1800000000000001E-2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2.4700000000000002</v>
      </c>
      <c r="M12" s="80">
        <v>2.8899999999999999E-2</v>
      </c>
      <c r="N12" s="81">
        <v>64080780.700000003</v>
      </c>
      <c r="P12" s="81">
        <v>64341.255616581599</v>
      </c>
      <c r="Q12" s="80">
        <v>1</v>
      </c>
      <c r="R12" s="80">
        <v>6.1800000000000001E-2</v>
      </c>
    </row>
    <row r="13" spans="2:60">
      <c r="B13" s="79" t="s">
        <v>1788</v>
      </c>
      <c r="I13" s="81">
        <v>2.4700000000000002</v>
      </c>
      <c r="M13" s="80">
        <v>2.8899999999999999E-2</v>
      </c>
      <c r="N13" s="81">
        <v>64080780.700000003</v>
      </c>
      <c r="P13" s="81">
        <v>64341.255616581599</v>
      </c>
      <c r="Q13" s="80">
        <v>1</v>
      </c>
      <c r="R13" s="80">
        <v>6.1800000000000001E-2</v>
      </c>
    </row>
    <row r="14" spans="2:60">
      <c r="B14" t="s">
        <v>1789</v>
      </c>
      <c r="C14" t="s">
        <v>1790</v>
      </c>
      <c r="D14" t="s">
        <v>1791</v>
      </c>
      <c r="E14" t="s">
        <v>1792</v>
      </c>
      <c r="F14" t="s">
        <v>294</v>
      </c>
      <c r="G14" t="s">
        <v>1793</v>
      </c>
      <c r="H14" t="s">
        <v>1794</v>
      </c>
      <c r="I14" s="77">
        <v>2.4700000000000002</v>
      </c>
      <c r="J14" t="s">
        <v>128</v>
      </c>
      <c r="K14" t="s">
        <v>102</v>
      </c>
      <c r="L14" s="78">
        <v>0.03</v>
      </c>
      <c r="M14" s="78">
        <v>2.8899999999999999E-2</v>
      </c>
      <c r="N14" s="77">
        <v>64080780.700000003</v>
      </c>
      <c r="O14" s="77">
        <v>100.40647900000008</v>
      </c>
      <c r="P14" s="77">
        <v>64341.255616581599</v>
      </c>
      <c r="Q14" s="78">
        <v>1</v>
      </c>
      <c r="R14" s="78">
        <v>6.1800000000000001E-2</v>
      </c>
    </row>
    <row r="15" spans="2:60">
      <c r="B15" s="79" t="s">
        <v>1795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76.53</v>
      </c>
      <c r="H11" s="7"/>
      <c r="I11" s="7"/>
      <c r="J11" s="76">
        <v>3.6299999999999999E-2</v>
      </c>
      <c r="K11" s="75">
        <v>3000000</v>
      </c>
      <c r="L11" s="7"/>
      <c r="M11" s="75">
        <v>4116.8999999999996</v>
      </c>
      <c r="N11" s="76">
        <v>1</v>
      </c>
      <c r="O11" s="76">
        <v>4.0000000000000001E-3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76.53</v>
      </c>
      <c r="J12" s="80">
        <v>3.6299999999999999E-2</v>
      </c>
      <c r="K12" s="81">
        <v>3000000</v>
      </c>
      <c r="M12" s="81">
        <v>4116.8999999999996</v>
      </c>
      <c r="N12" s="80">
        <v>1</v>
      </c>
      <c r="O12" s="80">
        <v>4.0000000000000001E-3</v>
      </c>
    </row>
    <row r="13" spans="2:64">
      <c r="B13" s="79" t="s">
        <v>1531</v>
      </c>
      <c r="G13" s="81">
        <v>76.53</v>
      </c>
      <c r="J13" s="80">
        <v>3.6299999999999999E-2</v>
      </c>
      <c r="K13" s="81">
        <v>3000000</v>
      </c>
      <c r="M13" s="81">
        <v>4116.8999999999996</v>
      </c>
      <c r="N13" s="80">
        <v>1</v>
      </c>
      <c r="O13" s="80">
        <v>4.0000000000000001E-3</v>
      </c>
    </row>
    <row r="14" spans="2:64">
      <c r="B14" t="s">
        <v>1805</v>
      </c>
      <c r="C14" t="s">
        <v>1806</v>
      </c>
      <c r="D14" t="s">
        <v>206</v>
      </c>
      <c r="E14" t="s">
        <v>207</v>
      </c>
      <c r="F14" t="s">
        <v>208</v>
      </c>
      <c r="G14" s="77">
        <v>76.53</v>
      </c>
      <c r="H14" t="s">
        <v>102</v>
      </c>
      <c r="I14" s="78">
        <v>5.1999999999999998E-2</v>
      </c>
      <c r="J14" s="78">
        <v>3.6299999999999999E-2</v>
      </c>
      <c r="K14" s="77">
        <v>3000000</v>
      </c>
      <c r="L14" s="77">
        <v>137.22999999999999</v>
      </c>
      <c r="M14" s="77">
        <v>4116.8999999999996</v>
      </c>
      <c r="N14" s="78">
        <v>1</v>
      </c>
      <c r="O14" s="78">
        <v>4.0000000000000001E-3</v>
      </c>
    </row>
    <row r="15" spans="2:64">
      <c r="B15" s="79" t="s">
        <v>1532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4869.9999900000003</v>
      </c>
      <c r="H11" s="76">
        <v>1</v>
      </c>
      <c r="I11" s="76">
        <v>4.7000000000000002E-3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4869.9999900000003</v>
      </c>
      <c r="H12" s="80">
        <v>1</v>
      </c>
      <c r="I12" s="80">
        <v>4.7000000000000002E-3</v>
      </c>
    </row>
    <row r="13" spans="2:55">
      <c r="B13" s="79" t="s">
        <v>1809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1810</v>
      </c>
      <c r="E15" s="80">
        <v>0</v>
      </c>
      <c r="F15" s="19"/>
      <c r="G15" s="81">
        <v>4869.9999900000003</v>
      </c>
      <c r="H15" s="80">
        <v>1</v>
      </c>
      <c r="I15" s="80">
        <v>4.7000000000000002E-3</v>
      </c>
    </row>
    <row r="16" spans="2:55">
      <c r="B16" t="s">
        <v>1811</v>
      </c>
      <c r="C16" t="s">
        <v>1812</v>
      </c>
      <c r="D16" t="s">
        <v>123</v>
      </c>
      <c r="E16" s="78">
        <v>0</v>
      </c>
      <c r="F16" t="s">
        <v>102</v>
      </c>
      <c r="G16" s="77">
        <v>4869.9999900000003</v>
      </c>
      <c r="H16" s="78">
        <v>1</v>
      </c>
      <c r="I16" s="78">
        <v>4.7000000000000002E-3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1810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-2033.8753300000001</v>
      </c>
      <c r="J11" s="76">
        <v>1</v>
      </c>
      <c r="K11" s="76">
        <v>-2E-3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-2033.8753300000001</v>
      </c>
      <c r="J12" s="80">
        <v>1</v>
      </c>
      <c r="K12" s="80">
        <v>-2E-3</v>
      </c>
    </row>
    <row r="13" spans="2:60">
      <c r="B13" t="s">
        <v>1813</v>
      </c>
      <c r="C13" t="s">
        <v>1814</v>
      </c>
      <c r="D13" t="s">
        <v>214</v>
      </c>
      <c r="E13" t="s">
        <v>568</v>
      </c>
      <c r="F13" s="78">
        <v>0</v>
      </c>
      <c r="G13" t="s">
        <v>102</v>
      </c>
      <c r="H13" s="78">
        <v>0</v>
      </c>
      <c r="I13" s="77">
        <v>-50.255330000000001</v>
      </c>
      <c r="J13" s="78">
        <v>2.47E-2</v>
      </c>
      <c r="K13" s="78">
        <v>0</v>
      </c>
    </row>
    <row r="14" spans="2:60">
      <c r="B14" t="s">
        <v>1815</v>
      </c>
      <c r="C14" t="s">
        <v>1816</v>
      </c>
      <c r="D14" t="s">
        <v>214</v>
      </c>
      <c r="E14" t="s">
        <v>568</v>
      </c>
      <c r="F14" s="78">
        <v>0</v>
      </c>
      <c r="G14" t="s">
        <v>102</v>
      </c>
      <c r="H14" s="78">
        <v>0</v>
      </c>
      <c r="I14" s="77">
        <v>-1839.92</v>
      </c>
      <c r="J14" s="78">
        <v>0.90459999999999996</v>
      </c>
      <c r="K14" s="78">
        <v>-1.8E-3</v>
      </c>
    </row>
    <row r="15" spans="2:60">
      <c r="B15" t="s">
        <v>1817</v>
      </c>
      <c r="C15" t="s">
        <v>1818</v>
      </c>
      <c r="D15" t="s">
        <v>214</v>
      </c>
      <c r="E15" t="s">
        <v>568</v>
      </c>
      <c r="F15" s="78">
        <v>0</v>
      </c>
      <c r="G15" t="s">
        <v>102</v>
      </c>
      <c r="H15" s="78">
        <v>0</v>
      </c>
      <c r="I15" s="77">
        <v>-143.69999999999999</v>
      </c>
      <c r="J15" s="78">
        <v>7.0699999999999999E-2</v>
      </c>
      <c r="K15" s="78">
        <v>-1E-4</v>
      </c>
    </row>
    <row r="16" spans="2:60">
      <c r="B16" s="79" t="s">
        <v>218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1"/>
  <sheetViews>
    <sheetView rightToLeft="1" topLeftCell="A5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C12+C20</f>
        <v>52463.248906164998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204</v>
      </c>
      <c r="C12" s="99">
        <f>SUM(C13:C19)</f>
        <v>12221.946435</v>
      </c>
    </row>
    <row r="13" spans="2:17">
      <c r="B13" s="100" t="s">
        <v>1819</v>
      </c>
      <c r="C13" s="77">
        <v>2633.3290000000002</v>
      </c>
    </row>
    <row r="14" spans="2:17">
      <c r="B14" s="100" t="s">
        <v>1820</v>
      </c>
      <c r="C14" s="77">
        <v>1224</v>
      </c>
    </row>
    <row r="15" spans="2:17">
      <c r="B15" s="100" t="s">
        <v>1821</v>
      </c>
      <c r="C15" s="77">
        <v>11.291541</v>
      </c>
    </row>
    <row r="16" spans="2:17">
      <c r="B16" s="100" t="s">
        <v>1822</v>
      </c>
      <c r="C16" s="77">
        <v>552.70799999999997</v>
      </c>
    </row>
    <row r="17" spans="2:3">
      <c r="B17" s="100" t="s">
        <v>1823</v>
      </c>
      <c r="C17" s="77">
        <v>1260.8048940000001</v>
      </c>
    </row>
    <row r="18" spans="2:3">
      <c r="B18" s="100" t="s">
        <v>1824</v>
      </c>
      <c r="C18" s="77">
        <v>3669.9830000000002</v>
      </c>
    </row>
    <row r="19" spans="2:3">
      <c r="B19" s="100" t="s">
        <v>1825</v>
      </c>
      <c r="C19" s="77">
        <v>2869.83</v>
      </c>
    </row>
    <row r="20" spans="2:3">
      <c r="B20" s="98" t="s">
        <v>218</v>
      </c>
      <c r="C20" s="99">
        <f>SUM(C21:C51)</f>
        <v>40241.302471165</v>
      </c>
    </row>
    <row r="21" spans="2:3">
      <c r="B21" s="100" t="s">
        <v>1826</v>
      </c>
      <c r="C21" s="77">
        <v>94.052478000000008</v>
      </c>
    </row>
    <row r="22" spans="2:3">
      <c r="B22" s="100" t="s">
        <v>1827</v>
      </c>
      <c r="C22" s="77">
        <v>1124.9803751400002</v>
      </c>
    </row>
    <row r="23" spans="2:3">
      <c r="B23" s="100" t="s">
        <v>1828</v>
      </c>
      <c r="C23" s="77">
        <v>1561.9307351100006</v>
      </c>
    </row>
    <row r="24" spans="2:3">
      <c r="B24" s="100" t="s">
        <v>1829</v>
      </c>
      <c r="C24" s="77">
        <v>797.17499999999995</v>
      </c>
    </row>
    <row r="25" spans="2:3">
      <c r="B25" s="100" t="s">
        <v>1830</v>
      </c>
      <c r="C25" s="77">
        <v>2433.598125</v>
      </c>
    </row>
    <row r="26" spans="2:3">
      <c r="B26" s="100" t="s">
        <v>1831</v>
      </c>
      <c r="C26" s="77">
        <v>259.37276592900002</v>
      </c>
    </row>
    <row r="27" spans="2:3">
      <c r="B27" s="100" t="s">
        <v>1832</v>
      </c>
      <c r="C27" s="77">
        <v>473.87979300000001</v>
      </c>
    </row>
    <row r="28" spans="2:3">
      <c r="B28" s="100" t="s">
        <v>1833</v>
      </c>
      <c r="C28" s="77">
        <v>2153.1165300000002</v>
      </c>
    </row>
    <row r="29" spans="2:3">
      <c r="B29" s="100" t="s">
        <v>1834</v>
      </c>
      <c r="C29" s="77">
        <v>1365.1752611700003</v>
      </c>
    </row>
    <row r="30" spans="2:3">
      <c r="B30" s="100" t="s">
        <v>1835</v>
      </c>
      <c r="C30" s="77">
        <v>581.93775000000005</v>
      </c>
    </row>
    <row r="31" spans="2:3">
      <c r="B31" s="100" t="s">
        <v>1836</v>
      </c>
      <c r="C31" s="77">
        <v>159.435</v>
      </c>
    </row>
    <row r="32" spans="2:3">
      <c r="B32" s="100" t="s">
        <v>1837</v>
      </c>
      <c r="C32" s="77">
        <v>1201.3356389999999</v>
      </c>
    </row>
    <row r="33" spans="2:3">
      <c r="B33" s="100" t="s">
        <v>1838</v>
      </c>
      <c r="C33" s="77">
        <v>921.18</v>
      </c>
    </row>
    <row r="34" spans="2:3">
      <c r="B34" s="100" t="s">
        <v>1839</v>
      </c>
      <c r="C34" s="77">
        <v>301.15499999999997</v>
      </c>
    </row>
    <row r="35" spans="2:3">
      <c r="B35" s="100" t="s">
        <v>1840</v>
      </c>
      <c r="C35" s="77">
        <v>907.00800000000004</v>
      </c>
    </row>
    <row r="36" spans="2:3">
      <c r="B36" s="100" t="s">
        <v>1841</v>
      </c>
      <c r="C36" s="77">
        <v>4595.616690509999</v>
      </c>
    </row>
    <row r="37" spans="2:3">
      <c r="B37" s="100" t="s">
        <v>1842</v>
      </c>
      <c r="C37" s="77">
        <v>2646.3313951800001</v>
      </c>
    </row>
    <row r="38" spans="2:3">
      <c r="B38" s="100" t="s">
        <v>1843</v>
      </c>
      <c r="C38" s="77">
        <v>306.901746</v>
      </c>
    </row>
    <row r="39" spans="2:3">
      <c r="B39" s="100" t="s">
        <v>1844</v>
      </c>
      <c r="C39" s="77">
        <v>306.901746</v>
      </c>
    </row>
    <row r="40" spans="2:3">
      <c r="B40" s="100" t="s">
        <v>1845</v>
      </c>
      <c r="C40" s="77">
        <v>2735.5432140000003</v>
      </c>
    </row>
    <row r="41" spans="2:3">
      <c r="B41" s="100" t="s">
        <v>1671</v>
      </c>
      <c r="C41" s="77">
        <v>1045.6526760000002</v>
      </c>
    </row>
    <row r="42" spans="2:3">
      <c r="B42" s="100" t="s">
        <v>1846</v>
      </c>
      <c r="C42" s="77">
        <v>1999.5806250000001</v>
      </c>
    </row>
    <row r="43" spans="2:3">
      <c r="B43" s="100" t="s">
        <v>1847</v>
      </c>
      <c r="C43" s="77">
        <v>5869.2275100000006</v>
      </c>
    </row>
    <row r="44" spans="2:3">
      <c r="B44" s="100" t="s">
        <v>1848</v>
      </c>
      <c r="C44" s="77">
        <v>25.661240400000004</v>
      </c>
    </row>
    <row r="45" spans="2:3">
      <c r="B45" s="100" t="s">
        <v>1849</v>
      </c>
      <c r="C45" s="77">
        <v>457.04700000000003</v>
      </c>
    </row>
    <row r="46" spans="2:3">
      <c r="B46" s="100" t="s">
        <v>1850</v>
      </c>
      <c r="C46" s="77">
        <v>25.801891599999998</v>
      </c>
    </row>
    <row r="47" spans="2:3">
      <c r="B47" s="100" t="s">
        <v>1851</v>
      </c>
      <c r="C47" s="77">
        <v>1809.5624392</v>
      </c>
    </row>
    <row r="48" spans="2:3">
      <c r="B48" s="100" t="s">
        <v>1852</v>
      </c>
      <c r="C48" s="77">
        <v>157.29323919999999</v>
      </c>
    </row>
    <row r="49" spans="2:3">
      <c r="B49" s="100" t="s">
        <v>1853</v>
      </c>
      <c r="C49" s="77">
        <v>2153.8948873259997</v>
      </c>
    </row>
    <row r="50" spans="2:3">
      <c r="B50" s="100" t="s">
        <v>1854</v>
      </c>
      <c r="C50" s="77">
        <v>1019.5964999999999</v>
      </c>
    </row>
    <row r="51" spans="2:3">
      <c r="B51" s="100" t="s">
        <v>1855</v>
      </c>
      <c r="C51" s="77">
        <v>751.35721839999985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1531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1532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2.17</v>
      </c>
      <c r="I11" s="7"/>
      <c r="J11" s="7"/>
      <c r="K11" s="76">
        <v>1.9E-2</v>
      </c>
      <c r="L11" s="75">
        <v>232147662</v>
      </c>
      <c r="M11" s="7"/>
      <c r="N11" s="75">
        <v>652.99851000000001</v>
      </c>
      <c r="O11" s="75">
        <v>252653.56573495999</v>
      </c>
      <c r="P11" s="7"/>
      <c r="Q11" s="76">
        <v>1</v>
      </c>
      <c r="R11" s="76">
        <v>0.2427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2.31</v>
      </c>
      <c r="K12" s="80">
        <v>1.8200000000000001E-2</v>
      </c>
      <c r="L12" s="81">
        <v>227303662</v>
      </c>
      <c r="N12" s="81">
        <v>652.99851000000001</v>
      </c>
      <c r="O12" s="81">
        <v>235610.1385196</v>
      </c>
      <c r="Q12" s="80">
        <v>0.9325</v>
      </c>
      <c r="R12" s="80">
        <v>0.2263</v>
      </c>
    </row>
    <row r="13" spans="2:53">
      <c r="B13" s="79" t="s">
        <v>221</v>
      </c>
      <c r="C13" s="16"/>
      <c r="D13" s="16"/>
      <c r="H13" s="81">
        <v>2.89</v>
      </c>
      <c r="K13" s="80">
        <v>8.0000000000000004E-4</v>
      </c>
      <c r="L13" s="81">
        <v>79442398</v>
      </c>
      <c r="N13" s="81">
        <v>635.85526000000004</v>
      </c>
      <c r="O13" s="81">
        <v>88847.8180861</v>
      </c>
      <c r="Q13" s="80">
        <v>0.35170000000000001</v>
      </c>
      <c r="R13" s="80">
        <v>8.5300000000000001E-2</v>
      </c>
    </row>
    <row r="14" spans="2:53">
      <c r="B14" s="79" t="s">
        <v>222</v>
      </c>
      <c r="C14" s="16"/>
      <c r="D14" s="16"/>
      <c r="H14" s="81">
        <v>2.89</v>
      </c>
      <c r="K14" s="80">
        <v>8.0000000000000004E-4</v>
      </c>
      <c r="L14" s="81">
        <v>79442398</v>
      </c>
      <c r="N14" s="81">
        <v>635.85526000000004</v>
      </c>
      <c r="O14" s="81">
        <v>88847.8180861</v>
      </c>
      <c r="Q14" s="80">
        <v>0.35170000000000001</v>
      </c>
      <c r="R14" s="80">
        <v>8.5300000000000001E-2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1.8</v>
      </c>
      <c r="I15" t="s">
        <v>102</v>
      </c>
      <c r="J15" s="78">
        <v>0.04</v>
      </c>
      <c r="K15" s="78">
        <v>-4.8999999999999998E-3</v>
      </c>
      <c r="L15" s="77">
        <v>1735046</v>
      </c>
      <c r="M15" s="77">
        <v>142.69999999999999</v>
      </c>
      <c r="N15" s="77">
        <v>0</v>
      </c>
      <c r="O15" s="77">
        <v>2475.9106419999998</v>
      </c>
      <c r="P15" s="78">
        <v>1E-4</v>
      </c>
      <c r="Q15" s="78">
        <v>9.7999999999999997E-3</v>
      </c>
      <c r="R15" s="78">
        <v>2.3999999999999998E-3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30261103</v>
      </c>
      <c r="M16" s="77">
        <v>110</v>
      </c>
      <c r="N16" s="77">
        <v>0</v>
      </c>
      <c r="O16" s="77">
        <v>33287.213300000003</v>
      </c>
      <c r="P16" s="78">
        <v>1.5E-3</v>
      </c>
      <c r="Q16" s="78">
        <v>0.1318</v>
      </c>
      <c r="R16" s="78">
        <v>3.2000000000000001E-2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1</v>
      </c>
      <c r="I17" t="s">
        <v>102</v>
      </c>
      <c r="J17" s="78">
        <v>1.7500000000000002E-2</v>
      </c>
      <c r="K17" s="78">
        <v>-3.0000000000000001E-3</v>
      </c>
      <c r="L17" s="77">
        <v>33391131</v>
      </c>
      <c r="M17" s="77">
        <v>111.05</v>
      </c>
      <c r="N17" s="77">
        <v>635.85526000000004</v>
      </c>
      <c r="O17" s="77">
        <v>37716.706235500002</v>
      </c>
      <c r="P17" s="78">
        <v>2E-3</v>
      </c>
      <c r="Q17" s="78">
        <v>0.14929999999999999</v>
      </c>
      <c r="R17" s="78">
        <v>3.6200000000000003E-2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3.04</v>
      </c>
      <c r="I18" t="s">
        <v>102</v>
      </c>
      <c r="J18" s="78">
        <v>7.4999999999999997E-3</v>
      </c>
      <c r="K18" s="78">
        <v>3.3999999999999998E-3</v>
      </c>
      <c r="L18" s="77">
        <v>12082905</v>
      </c>
      <c r="M18" s="77">
        <v>109.52</v>
      </c>
      <c r="N18" s="77">
        <v>0</v>
      </c>
      <c r="O18" s="77">
        <v>13233.197555999999</v>
      </c>
      <c r="P18" s="78">
        <v>5.9999999999999995E-4</v>
      </c>
      <c r="Q18" s="78">
        <v>5.2400000000000002E-2</v>
      </c>
      <c r="R18" s="78">
        <v>1.2699999999999999E-2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9.1300000000000008</v>
      </c>
      <c r="I19" t="s">
        <v>102</v>
      </c>
      <c r="J19" s="78">
        <v>1E-3</v>
      </c>
      <c r="K19" s="78">
        <v>6.6E-3</v>
      </c>
      <c r="L19" s="77">
        <v>1500000</v>
      </c>
      <c r="M19" s="77">
        <v>101.8</v>
      </c>
      <c r="N19" s="77">
        <v>0</v>
      </c>
      <c r="O19" s="77">
        <v>1527</v>
      </c>
      <c r="P19" s="78">
        <v>1E-4</v>
      </c>
      <c r="Q19" s="78">
        <v>6.0000000000000001E-3</v>
      </c>
      <c r="R19" s="78">
        <v>1.5E-3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15.58</v>
      </c>
      <c r="I20" t="s">
        <v>102</v>
      </c>
      <c r="J20" s="78">
        <v>2.75E-2</v>
      </c>
      <c r="K20" s="78">
        <v>8.8000000000000005E-3</v>
      </c>
      <c r="L20" s="77">
        <v>230000</v>
      </c>
      <c r="M20" s="77">
        <v>151.91</v>
      </c>
      <c r="N20" s="77">
        <v>0</v>
      </c>
      <c r="O20" s="77">
        <v>349.39299999999997</v>
      </c>
      <c r="P20" s="78">
        <v>0</v>
      </c>
      <c r="Q20" s="78">
        <v>1.4E-3</v>
      </c>
      <c r="R20" s="78">
        <v>2.9999999999999997E-4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6.57</v>
      </c>
      <c r="I21" t="s">
        <v>102</v>
      </c>
      <c r="J21" s="78">
        <v>5.0000000000000001E-3</v>
      </c>
      <c r="K21" s="78">
        <v>5.1999999999999998E-3</v>
      </c>
      <c r="L21" s="77">
        <v>172213</v>
      </c>
      <c r="M21" s="77">
        <v>107.02</v>
      </c>
      <c r="N21" s="77">
        <v>0</v>
      </c>
      <c r="O21" s="77">
        <v>184.30235260000001</v>
      </c>
      <c r="P21" s="78">
        <v>0</v>
      </c>
      <c r="Q21" s="78">
        <v>6.9999999999999999E-4</v>
      </c>
      <c r="R21" s="78">
        <v>2.0000000000000001E-4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3.83</v>
      </c>
      <c r="I22" t="s">
        <v>102</v>
      </c>
      <c r="J22" s="78">
        <v>1E-3</v>
      </c>
      <c r="K22" s="78">
        <v>3.8999999999999998E-3</v>
      </c>
      <c r="L22" s="77">
        <v>70000</v>
      </c>
      <c r="M22" s="77">
        <v>105.85</v>
      </c>
      <c r="N22" s="77">
        <v>0</v>
      </c>
      <c r="O22" s="77">
        <v>74.094999999999999</v>
      </c>
      <c r="P22" s="78">
        <v>0</v>
      </c>
      <c r="Q22" s="78">
        <v>2.9999999999999997E-4</v>
      </c>
      <c r="R22" s="78">
        <v>1E-4</v>
      </c>
    </row>
    <row r="23" spans="2:18">
      <c r="B23" s="79" t="s">
        <v>248</v>
      </c>
      <c r="C23" s="16"/>
      <c r="D23" s="16"/>
      <c r="H23" s="81">
        <v>1.97</v>
      </c>
      <c r="K23" s="80">
        <v>2.87E-2</v>
      </c>
      <c r="L23" s="81">
        <v>147861264</v>
      </c>
      <c r="N23" s="81">
        <v>17.143249999999998</v>
      </c>
      <c r="O23" s="81">
        <v>146762.32043349999</v>
      </c>
      <c r="Q23" s="80">
        <v>0.58089999999999997</v>
      </c>
      <c r="R23" s="80">
        <v>0.14099999999999999</v>
      </c>
    </row>
    <row r="24" spans="2:18">
      <c r="B24" s="79" t="s">
        <v>249</v>
      </c>
      <c r="C24" s="16"/>
      <c r="D24" s="16"/>
      <c r="H24" s="81">
        <v>0.77</v>
      </c>
      <c r="K24" s="80">
        <v>2.7199999999999998E-2</v>
      </c>
      <c r="L24" s="81">
        <v>54463018</v>
      </c>
      <c r="N24" s="81">
        <v>0</v>
      </c>
      <c r="O24" s="81">
        <v>53338.085635399999</v>
      </c>
      <c r="Q24" s="80">
        <v>0.21110000000000001</v>
      </c>
      <c r="R24" s="80">
        <v>5.1200000000000002E-2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7">
        <v>0.59</v>
      </c>
      <c r="I25" t="s">
        <v>102</v>
      </c>
      <c r="J25" s="78">
        <v>0</v>
      </c>
      <c r="K25" s="78">
        <v>2.5499999999999998E-2</v>
      </c>
      <c r="L25" s="77">
        <v>21993018</v>
      </c>
      <c r="M25" s="77">
        <v>98.53</v>
      </c>
      <c r="N25" s="77">
        <v>0</v>
      </c>
      <c r="O25" s="77">
        <v>21669.720635400001</v>
      </c>
      <c r="P25" s="78">
        <v>2E-3</v>
      </c>
      <c r="Q25" s="78">
        <v>8.5800000000000001E-2</v>
      </c>
      <c r="R25" s="78">
        <v>2.0799999999999999E-2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229</v>
      </c>
      <c r="H26" s="77">
        <v>0.84</v>
      </c>
      <c r="I26" t="s">
        <v>102</v>
      </c>
      <c r="J26" s="78">
        <v>0</v>
      </c>
      <c r="K26" s="78">
        <v>2.81E-2</v>
      </c>
      <c r="L26" s="77">
        <v>11570000</v>
      </c>
      <c r="M26" s="77">
        <v>97.75</v>
      </c>
      <c r="N26" s="77">
        <v>0</v>
      </c>
      <c r="O26" s="77">
        <v>11309.674999999999</v>
      </c>
      <c r="P26" s="78">
        <v>1E-3</v>
      </c>
      <c r="Q26" s="78">
        <v>4.48E-2</v>
      </c>
      <c r="R26" s="78">
        <v>1.09E-2</v>
      </c>
    </row>
    <row r="27" spans="2:18">
      <c r="B27" t="s">
        <v>255</v>
      </c>
      <c r="C27" t="s">
        <v>256</v>
      </c>
      <c r="D27" t="s">
        <v>100</v>
      </c>
      <c r="E27" t="s">
        <v>225</v>
      </c>
      <c r="G27" t="s">
        <v>257</v>
      </c>
      <c r="H27" s="77">
        <v>0.93</v>
      </c>
      <c r="I27" t="s">
        <v>102</v>
      </c>
      <c r="J27" s="78">
        <v>0</v>
      </c>
      <c r="K27" s="78">
        <v>2.86E-2</v>
      </c>
      <c r="L27" s="77">
        <v>20900000</v>
      </c>
      <c r="M27" s="77">
        <v>97.41</v>
      </c>
      <c r="N27" s="77">
        <v>0</v>
      </c>
      <c r="O27" s="77">
        <v>20358.689999999999</v>
      </c>
      <c r="P27" s="78">
        <v>1.6000000000000001E-3</v>
      </c>
      <c r="Q27" s="78">
        <v>8.0600000000000005E-2</v>
      </c>
      <c r="R27" s="78">
        <v>1.9599999999999999E-2</v>
      </c>
    </row>
    <row r="28" spans="2:18">
      <c r="B28" s="79" t="s">
        <v>258</v>
      </c>
      <c r="C28" s="16"/>
      <c r="D28" s="16"/>
      <c r="H28" s="81">
        <v>2.65</v>
      </c>
      <c r="K28" s="80">
        <v>2.9499999999999998E-2</v>
      </c>
      <c r="L28" s="81">
        <v>93398246</v>
      </c>
      <c r="N28" s="81">
        <v>17.143249999999998</v>
      </c>
      <c r="O28" s="81">
        <v>93424.234798100006</v>
      </c>
      <c r="Q28" s="80">
        <v>0.36980000000000002</v>
      </c>
      <c r="R28" s="80">
        <v>8.9700000000000002E-2</v>
      </c>
    </row>
    <row r="29" spans="2:18">
      <c r="B29" t="s">
        <v>259</v>
      </c>
      <c r="C29" t="s">
        <v>260</v>
      </c>
      <c r="D29" t="s">
        <v>100</v>
      </c>
      <c r="E29" t="s">
        <v>225</v>
      </c>
      <c r="G29" t="s">
        <v>244</v>
      </c>
      <c r="H29" s="77">
        <v>5.67</v>
      </c>
      <c r="I29" t="s">
        <v>102</v>
      </c>
      <c r="J29" s="78">
        <v>2.2499999999999999E-2</v>
      </c>
      <c r="K29" s="78">
        <v>3.32E-2</v>
      </c>
      <c r="L29" s="77">
        <v>761922</v>
      </c>
      <c r="M29" s="77">
        <v>94.25</v>
      </c>
      <c r="N29" s="77">
        <v>17.143249999999998</v>
      </c>
      <c r="O29" s="77">
        <v>735.25473499999998</v>
      </c>
      <c r="P29" s="78">
        <v>0</v>
      </c>
      <c r="Q29" s="78">
        <v>2.8999999999999998E-3</v>
      </c>
      <c r="R29" s="78">
        <v>6.9999999999999999E-4</v>
      </c>
    </row>
    <row r="30" spans="2:18">
      <c r="B30" t="s">
        <v>261</v>
      </c>
      <c r="C30" t="s">
        <v>262</v>
      </c>
      <c r="D30" t="s">
        <v>100</v>
      </c>
      <c r="E30" t="s">
        <v>225</v>
      </c>
      <c r="G30" t="s">
        <v>229</v>
      </c>
      <c r="H30" s="77">
        <v>3.38</v>
      </c>
      <c r="I30" t="s">
        <v>102</v>
      </c>
      <c r="J30" s="78">
        <v>5.0000000000000001E-3</v>
      </c>
      <c r="K30" s="78">
        <v>3.2099999999999997E-2</v>
      </c>
      <c r="L30" s="77">
        <v>150000</v>
      </c>
      <c r="M30" s="77">
        <v>91.65</v>
      </c>
      <c r="N30" s="77">
        <v>0</v>
      </c>
      <c r="O30" s="77">
        <v>137.47499999999999</v>
      </c>
      <c r="P30" s="78">
        <v>0</v>
      </c>
      <c r="Q30" s="78">
        <v>5.0000000000000001E-4</v>
      </c>
      <c r="R30" s="78">
        <v>1E-4</v>
      </c>
    </row>
    <row r="31" spans="2:18">
      <c r="B31" t="s">
        <v>263</v>
      </c>
      <c r="C31" t="s">
        <v>264</v>
      </c>
      <c r="D31" t="s">
        <v>100</v>
      </c>
      <c r="E31" t="s">
        <v>225</v>
      </c>
      <c r="G31" t="s">
        <v>265</v>
      </c>
      <c r="H31" s="77">
        <v>4.3</v>
      </c>
      <c r="I31" t="s">
        <v>102</v>
      </c>
      <c r="J31" s="78">
        <v>0.02</v>
      </c>
      <c r="K31" s="78">
        <v>3.3000000000000002E-2</v>
      </c>
      <c r="L31" s="77">
        <v>960000</v>
      </c>
      <c r="M31" s="77">
        <v>95.64</v>
      </c>
      <c r="N31" s="77">
        <v>0</v>
      </c>
      <c r="O31" s="77">
        <v>918.14400000000001</v>
      </c>
      <c r="P31" s="78">
        <v>0</v>
      </c>
      <c r="Q31" s="78">
        <v>3.5999999999999999E-3</v>
      </c>
      <c r="R31" s="78">
        <v>8.9999999999999998E-4</v>
      </c>
    </row>
    <row r="32" spans="2:18">
      <c r="B32" t="s">
        <v>266</v>
      </c>
      <c r="C32" t="s">
        <v>267</v>
      </c>
      <c r="D32" t="s">
        <v>100</v>
      </c>
      <c r="E32" t="s">
        <v>225</v>
      </c>
      <c r="G32" t="s">
        <v>268</v>
      </c>
      <c r="H32" s="77">
        <v>16.149999999999999</v>
      </c>
      <c r="I32" t="s">
        <v>102</v>
      </c>
      <c r="J32" s="78">
        <v>3.7499999999999999E-2</v>
      </c>
      <c r="K32" s="78">
        <v>3.7499999999999999E-2</v>
      </c>
      <c r="L32" s="77">
        <v>9171874</v>
      </c>
      <c r="M32" s="77">
        <v>101.8</v>
      </c>
      <c r="N32" s="77">
        <v>0</v>
      </c>
      <c r="O32" s="77">
        <v>9336.9677319999992</v>
      </c>
      <c r="P32" s="78">
        <v>4.0000000000000002E-4</v>
      </c>
      <c r="Q32" s="78">
        <v>3.6999999999999998E-2</v>
      </c>
      <c r="R32" s="78">
        <v>8.9999999999999993E-3</v>
      </c>
    </row>
    <row r="33" spans="2:18">
      <c r="B33" t="s">
        <v>269</v>
      </c>
      <c r="C33" t="s">
        <v>270</v>
      </c>
      <c r="D33" t="s">
        <v>100</v>
      </c>
      <c r="E33" t="s">
        <v>225</v>
      </c>
      <c r="G33" t="s">
        <v>271</v>
      </c>
      <c r="H33" s="77">
        <v>0.83</v>
      </c>
      <c r="I33" t="s">
        <v>102</v>
      </c>
      <c r="J33" s="78">
        <v>1.5E-3</v>
      </c>
      <c r="K33" s="78">
        <v>2.7400000000000001E-2</v>
      </c>
      <c r="L33" s="77">
        <v>38276388</v>
      </c>
      <c r="M33" s="77">
        <v>97.92</v>
      </c>
      <c r="N33" s="77">
        <v>0</v>
      </c>
      <c r="O33" s="77">
        <v>37480.239129599999</v>
      </c>
      <c r="P33" s="78">
        <v>2.3999999999999998E-3</v>
      </c>
      <c r="Q33" s="78">
        <v>0.14829999999999999</v>
      </c>
      <c r="R33" s="78">
        <v>3.5999999999999997E-2</v>
      </c>
    </row>
    <row r="34" spans="2:18">
      <c r="B34" t="s">
        <v>272</v>
      </c>
      <c r="C34" t="s">
        <v>273</v>
      </c>
      <c r="D34" t="s">
        <v>100</v>
      </c>
      <c r="E34" t="s">
        <v>225</v>
      </c>
      <c r="G34" t="s">
        <v>274</v>
      </c>
      <c r="H34" s="77">
        <v>0.5</v>
      </c>
      <c r="I34" t="s">
        <v>102</v>
      </c>
      <c r="J34" s="78">
        <v>4.2500000000000003E-2</v>
      </c>
      <c r="K34" s="78">
        <v>2.5700000000000001E-2</v>
      </c>
      <c r="L34" s="77">
        <v>4426989</v>
      </c>
      <c r="M34" s="77">
        <v>102.94</v>
      </c>
      <c r="N34" s="77">
        <v>0</v>
      </c>
      <c r="O34" s="77">
        <v>4557.1424766</v>
      </c>
      <c r="P34" s="78">
        <v>2.9999999999999997E-4</v>
      </c>
      <c r="Q34" s="78">
        <v>1.7999999999999999E-2</v>
      </c>
      <c r="R34" s="78">
        <v>4.4000000000000003E-3</v>
      </c>
    </row>
    <row r="35" spans="2:18">
      <c r="B35" t="s">
        <v>275</v>
      </c>
      <c r="C35" t="s">
        <v>276</v>
      </c>
      <c r="D35" t="s">
        <v>100</v>
      </c>
      <c r="E35" t="s">
        <v>225</v>
      </c>
      <c r="G35" t="s">
        <v>277</v>
      </c>
      <c r="H35" s="77">
        <v>3.57</v>
      </c>
      <c r="I35" t="s">
        <v>102</v>
      </c>
      <c r="J35" s="78">
        <v>6.25E-2</v>
      </c>
      <c r="K35" s="78">
        <v>3.2500000000000001E-2</v>
      </c>
      <c r="L35" s="77">
        <v>140000</v>
      </c>
      <c r="M35" s="77">
        <v>117</v>
      </c>
      <c r="N35" s="77">
        <v>0</v>
      </c>
      <c r="O35" s="77">
        <v>163.80000000000001</v>
      </c>
      <c r="P35" s="78">
        <v>0</v>
      </c>
      <c r="Q35" s="78">
        <v>5.9999999999999995E-4</v>
      </c>
      <c r="R35" s="78">
        <v>2.0000000000000001E-4</v>
      </c>
    </row>
    <row r="36" spans="2:18">
      <c r="B36" t="s">
        <v>278</v>
      </c>
      <c r="C36" t="s">
        <v>279</v>
      </c>
      <c r="D36" t="s">
        <v>100</v>
      </c>
      <c r="E36" t="s">
        <v>225</v>
      </c>
      <c r="G36" t="s">
        <v>226</v>
      </c>
      <c r="H36" s="77">
        <v>1.47</v>
      </c>
      <c r="I36" t="s">
        <v>102</v>
      </c>
      <c r="J36" s="78">
        <v>3.7499999999999999E-2</v>
      </c>
      <c r="K36" s="78">
        <v>3.0700000000000002E-2</v>
      </c>
      <c r="L36" s="77">
        <v>23107372</v>
      </c>
      <c r="M36" s="77">
        <v>102.85</v>
      </c>
      <c r="N36" s="77">
        <v>0</v>
      </c>
      <c r="O36" s="77">
        <v>23765.932101999999</v>
      </c>
      <c r="P36" s="78">
        <v>1.1000000000000001E-3</v>
      </c>
      <c r="Q36" s="78">
        <v>9.4100000000000003E-2</v>
      </c>
      <c r="R36" s="78">
        <v>2.2800000000000001E-2</v>
      </c>
    </row>
    <row r="37" spans="2:18">
      <c r="B37" t="s">
        <v>280</v>
      </c>
      <c r="C37" t="s">
        <v>281</v>
      </c>
      <c r="D37" t="s">
        <v>100</v>
      </c>
      <c r="E37" t="s">
        <v>225</v>
      </c>
      <c r="G37" t="s">
        <v>282</v>
      </c>
      <c r="H37" s="77">
        <v>0.17</v>
      </c>
      <c r="I37" t="s">
        <v>102</v>
      </c>
      <c r="J37" s="78">
        <v>1.2500000000000001E-2</v>
      </c>
      <c r="K37" s="78">
        <v>1.67E-2</v>
      </c>
      <c r="L37" s="77">
        <v>349142</v>
      </c>
      <c r="M37" s="77">
        <v>100.97</v>
      </c>
      <c r="N37" s="77">
        <v>0</v>
      </c>
      <c r="O37" s="77">
        <v>352.52867739999999</v>
      </c>
      <c r="P37" s="78">
        <v>0</v>
      </c>
      <c r="Q37" s="78">
        <v>1.4E-3</v>
      </c>
      <c r="R37" s="78">
        <v>2.9999999999999997E-4</v>
      </c>
    </row>
    <row r="38" spans="2:18">
      <c r="B38" t="s">
        <v>283</v>
      </c>
      <c r="C38" t="s">
        <v>284</v>
      </c>
      <c r="D38" t="s">
        <v>100</v>
      </c>
      <c r="E38" t="s">
        <v>225</v>
      </c>
      <c r="G38" t="s">
        <v>285</v>
      </c>
      <c r="H38" s="77">
        <v>1.1499999999999999</v>
      </c>
      <c r="I38" t="s">
        <v>102</v>
      </c>
      <c r="J38" s="78">
        <v>1.4999999999999999E-2</v>
      </c>
      <c r="K38" s="78">
        <v>2.9000000000000001E-2</v>
      </c>
      <c r="L38" s="77">
        <v>15950000</v>
      </c>
      <c r="M38" s="77">
        <v>99.66</v>
      </c>
      <c r="N38" s="77">
        <v>0</v>
      </c>
      <c r="O38" s="77">
        <v>15895.77</v>
      </c>
      <c r="P38" s="78">
        <v>1.1999999999999999E-3</v>
      </c>
      <c r="Q38" s="78">
        <v>6.2899999999999998E-2</v>
      </c>
      <c r="R38" s="78">
        <v>1.5299999999999999E-2</v>
      </c>
    </row>
    <row r="39" spans="2:18">
      <c r="B39" t="s">
        <v>286</v>
      </c>
      <c r="C39" t="s">
        <v>287</v>
      </c>
      <c r="D39" t="s">
        <v>100</v>
      </c>
      <c r="E39" t="s">
        <v>225</v>
      </c>
      <c r="G39" t="s">
        <v>244</v>
      </c>
      <c r="H39" s="77">
        <v>12.95</v>
      </c>
      <c r="I39" t="s">
        <v>102</v>
      </c>
      <c r="J39" s="78">
        <v>1.4999999999999999E-2</v>
      </c>
      <c r="K39" s="78">
        <v>3.5400000000000001E-2</v>
      </c>
      <c r="L39" s="77">
        <v>104559</v>
      </c>
      <c r="M39" s="77">
        <v>77.45</v>
      </c>
      <c r="N39" s="77">
        <v>0</v>
      </c>
      <c r="O39" s="77">
        <v>80.980945500000004</v>
      </c>
      <c r="P39" s="78">
        <v>0</v>
      </c>
      <c r="Q39" s="78">
        <v>2.9999999999999997E-4</v>
      </c>
      <c r="R39" s="78">
        <v>1E-4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214</v>
      </c>
      <c r="C41" t="s">
        <v>214</v>
      </c>
      <c r="D41" s="16"/>
      <c r="E41" t="s">
        <v>214</v>
      </c>
      <c r="H41" s="77">
        <v>0</v>
      </c>
      <c r="I41" t="s">
        <v>214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214</v>
      </c>
      <c r="C43" t="s">
        <v>214</v>
      </c>
      <c r="D43" s="16"/>
      <c r="E43" t="s">
        <v>214</v>
      </c>
      <c r="H43" s="77">
        <v>0</v>
      </c>
      <c r="I43" t="s">
        <v>214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218</v>
      </c>
      <c r="C44" s="16"/>
      <c r="D44" s="16"/>
      <c r="H44" s="81">
        <v>0.16</v>
      </c>
      <c r="K44" s="80">
        <v>2.9600000000000001E-2</v>
      </c>
      <c r="L44" s="81">
        <v>4844000</v>
      </c>
      <c r="N44" s="81">
        <v>0</v>
      </c>
      <c r="O44" s="81">
        <v>17043.42721536</v>
      </c>
      <c r="Q44" s="80">
        <v>6.7500000000000004E-2</v>
      </c>
      <c r="R44" s="80">
        <v>1.6400000000000001E-2</v>
      </c>
    </row>
    <row r="45" spans="2:18">
      <c r="B45" s="79" t="s">
        <v>290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214</v>
      </c>
      <c r="C46" t="s">
        <v>214</v>
      </c>
      <c r="D46" s="16"/>
      <c r="E46" t="s">
        <v>214</v>
      </c>
      <c r="H46" s="77">
        <v>0</v>
      </c>
      <c r="I46" t="s">
        <v>214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291</v>
      </c>
      <c r="C47" s="16"/>
      <c r="D47" s="16"/>
      <c r="H47" s="81">
        <v>0.16</v>
      </c>
      <c r="K47" s="80">
        <v>2.9600000000000001E-2</v>
      </c>
      <c r="L47" s="81">
        <v>4844000</v>
      </c>
      <c r="N47" s="81">
        <v>0</v>
      </c>
      <c r="O47" s="81">
        <v>17043.42721536</v>
      </c>
      <c r="Q47" s="80">
        <v>6.7500000000000004E-2</v>
      </c>
      <c r="R47" s="80">
        <v>1.6400000000000001E-2</v>
      </c>
    </row>
    <row r="48" spans="2:18">
      <c r="B48" t="s">
        <v>292</v>
      </c>
      <c r="C48" t="s">
        <v>293</v>
      </c>
      <c r="D48" t="s">
        <v>123</v>
      </c>
      <c r="E48" t="s">
        <v>294</v>
      </c>
      <c r="F48" t="s">
        <v>295</v>
      </c>
      <c r="G48" t="s">
        <v>296</v>
      </c>
      <c r="H48" s="77">
        <v>0.16</v>
      </c>
      <c r="I48" t="s">
        <v>106</v>
      </c>
      <c r="J48" s="78">
        <v>0</v>
      </c>
      <c r="K48" s="78">
        <v>2.9600000000000001E-2</v>
      </c>
      <c r="L48" s="77">
        <v>4844000</v>
      </c>
      <c r="M48" s="77">
        <v>99.504000000000005</v>
      </c>
      <c r="N48" s="77">
        <v>0</v>
      </c>
      <c r="O48" s="77">
        <v>17043.42721536</v>
      </c>
      <c r="P48" s="78">
        <v>1E-4</v>
      </c>
      <c r="Q48" s="78">
        <v>6.7500000000000004E-2</v>
      </c>
      <c r="R48" s="78">
        <v>1.6400000000000001E-2</v>
      </c>
    </row>
    <row r="49" spans="2:4">
      <c r="B49" t="s">
        <v>297</v>
      </c>
      <c r="C49" s="16"/>
      <c r="D49" s="16"/>
    </row>
    <row r="50" spans="2:4">
      <c r="B50" t="s">
        <v>298</v>
      </c>
      <c r="C50" s="16"/>
      <c r="D50" s="16"/>
    </row>
    <row r="51" spans="2:4">
      <c r="B51" t="s">
        <v>299</v>
      </c>
      <c r="C51" s="16"/>
      <c r="D51" s="16"/>
    </row>
    <row r="52" spans="2:4">
      <c r="B52" t="s">
        <v>300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3.45</v>
      </c>
      <c r="L11" s="7"/>
      <c r="M11" s="7"/>
      <c r="N11" s="76">
        <v>4.5400000000000003E-2</v>
      </c>
      <c r="O11" s="75">
        <v>219736059.28</v>
      </c>
      <c r="P11" s="33"/>
      <c r="Q11" s="75">
        <v>2767.9825300000002</v>
      </c>
      <c r="R11" s="75">
        <v>247401.26702440085</v>
      </c>
      <c r="S11" s="7"/>
      <c r="T11" s="76">
        <v>1</v>
      </c>
      <c r="U11" s="76">
        <v>0.23760000000000001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3.22</v>
      </c>
      <c r="N12" s="80">
        <v>4.0800000000000003E-2</v>
      </c>
      <c r="O12" s="81">
        <v>211508796.28</v>
      </c>
      <c r="Q12" s="81">
        <v>2767.9825300000002</v>
      </c>
      <c r="R12" s="81">
        <v>220436.20686218099</v>
      </c>
      <c r="T12" s="80">
        <v>0.89100000000000001</v>
      </c>
      <c r="U12" s="80">
        <v>0.2117</v>
      </c>
    </row>
    <row r="13" spans="2:66">
      <c r="B13" s="79" t="s">
        <v>301</v>
      </c>
      <c r="C13" s="16"/>
      <c r="D13" s="16"/>
      <c r="E13" s="16"/>
      <c r="F13" s="16"/>
      <c r="K13" s="81">
        <v>3.72</v>
      </c>
      <c r="N13" s="80">
        <v>2.1399999999999999E-2</v>
      </c>
      <c r="O13" s="81">
        <v>93219793.030000001</v>
      </c>
      <c r="Q13" s="81">
        <v>594.44167000000004</v>
      </c>
      <c r="R13" s="81">
        <v>103720.373302655</v>
      </c>
      <c r="T13" s="80">
        <v>0.41920000000000002</v>
      </c>
      <c r="U13" s="80">
        <v>9.9599999999999994E-2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207</v>
      </c>
      <c r="I14" t="s">
        <v>208</v>
      </c>
      <c r="J14" t="s">
        <v>309</v>
      </c>
      <c r="K14" s="77">
        <v>1.23</v>
      </c>
      <c r="L14" t="s">
        <v>102</v>
      </c>
      <c r="M14" s="78">
        <v>5.0000000000000001E-3</v>
      </c>
      <c r="N14" s="78">
        <v>7.6E-3</v>
      </c>
      <c r="O14" s="77">
        <v>2668013.34</v>
      </c>
      <c r="P14" s="77">
        <v>106.74</v>
      </c>
      <c r="Q14" s="77">
        <v>0</v>
      </c>
      <c r="R14" s="77">
        <v>2847.837439116</v>
      </c>
      <c r="S14" s="78">
        <v>1.18E-2</v>
      </c>
      <c r="T14" s="78">
        <v>1.15E-2</v>
      </c>
      <c r="U14" s="78">
        <v>2.7000000000000001E-3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312</v>
      </c>
      <c r="G15" t="s">
        <v>308</v>
      </c>
      <c r="H15" t="s">
        <v>207</v>
      </c>
      <c r="I15" t="s">
        <v>208</v>
      </c>
      <c r="J15" t="s">
        <v>313</v>
      </c>
      <c r="K15" s="77">
        <v>5</v>
      </c>
      <c r="L15" t="s">
        <v>102</v>
      </c>
      <c r="M15" s="78">
        <v>2E-3</v>
      </c>
      <c r="N15" s="78">
        <v>1.37E-2</v>
      </c>
      <c r="O15" s="77">
        <v>1066180</v>
      </c>
      <c r="P15" s="77">
        <v>98.37</v>
      </c>
      <c r="Q15" s="77">
        <v>0</v>
      </c>
      <c r="R15" s="77">
        <v>1048.8012659999999</v>
      </c>
      <c r="S15" s="78">
        <v>4.0000000000000002E-4</v>
      </c>
      <c r="T15" s="78">
        <v>4.1999999999999997E-3</v>
      </c>
      <c r="U15" s="78">
        <v>1E-3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308</v>
      </c>
      <c r="H16" t="s">
        <v>207</v>
      </c>
      <c r="I16" t="s">
        <v>208</v>
      </c>
      <c r="J16" t="s">
        <v>317</v>
      </c>
      <c r="K16" s="77">
        <v>2.72</v>
      </c>
      <c r="L16" t="s">
        <v>102</v>
      </c>
      <c r="M16" s="78">
        <v>8.3000000000000001E-3</v>
      </c>
      <c r="N16" s="78">
        <v>1.12E-2</v>
      </c>
      <c r="O16" s="77">
        <v>60000</v>
      </c>
      <c r="P16" s="77">
        <v>106.29</v>
      </c>
      <c r="Q16" s="77">
        <v>0</v>
      </c>
      <c r="R16" s="77">
        <v>63.774000000000001</v>
      </c>
      <c r="S16" s="78">
        <v>0</v>
      </c>
      <c r="T16" s="78">
        <v>2.9999999999999997E-4</v>
      </c>
      <c r="U16" s="78">
        <v>1E-4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308</v>
      </c>
      <c r="H17" t="s">
        <v>320</v>
      </c>
      <c r="I17" t="s">
        <v>150</v>
      </c>
      <c r="J17" t="s">
        <v>321</v>
      </c>
      <c r="K17" s="77">
        <v>0.93</v>
      </c>
      <c r="L17" t="s">
        <v>102</v>
      </c>
      <c r="M17" s="78">
        <v>0.01</v>
      </c>
      <c r="N17" s="78">
        <v>9.4000000000000004E-3</v>
      </c>
      <c r="O17" s="77">
        <v>200000</v>
      </c>
      <c r="P17" s="77">
        <v>106.85</v>
      </c>
      <c r="Q17" s="77">
        <v>0</v>
      </c>
      <c r="R17" s="77">
        <v>213.7</v>
      </c>
      <c r="S17" s="78">
        <v>1E-4</v>
      </c>
      <c r="T17" s="78">
        <v>8.9999999999999998E-4</v>
      </c>
      <c r="U17" s="78">
        <v>2.0000000000000001E-4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316</v>
      </c>
      <c r="G18" t="s">
        <v>308</v>
      </c>
      <c r="H18" t="s">
        <v>207</v>
      </c>
      <c r="I18" t="s">
        <v>208</v>
      </c>
      <c r="J18" t="s">
        <v>324</v>
      </c>
      <c r="K18" s="77">
        <v>5.14</v>
      </c>
      <c r="L18" t="s">
        <v>102</v>
      </c>
      <c r="M18" s="78">
        <v>1E-3</v>
      </c>
      <c r="N18" s="78">
        <v>1.2E-2</v>
      </c>
      <c r="O18" s="77">
        <v>1188000</v>
      </c>
      <c r="P18" s="77">
        <v>98.01</v>
      </c>
      <c r="Q18" s="77">
        <v>0</v>
      </c>
      <c r="R18" s="77">
        <v>1164.3588</v>
      </c>
      <c r="S18" s="78">
        <v>4.0000000000000002E-4</v>
      </c>
      <c r="T18" s="78">
        <v>4.7000000000000002E-3</v>
      </c>
      <c r="U18" s="78">
        <v>1.1000000000000001E-3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316</v>
      </c>
      <c r="G19" t="s">
        <v>308</v>
      </c>
      <c r="H19" t="s">
        <v>207</v>
      </c>
      <c r="I19" t="s">
        <v>208</v>
      </c>
      <c r="J19" t="s">
        <v>324</v>
      </c>
      <c r="K19" s="77">
        <v>7.13</v>
      </c>
      <c r="L19" t="s">
        <v>102</v>
      </c>
      <c r="M19" s="78">
        <v>1E-3</v>
      </c>
      <c r="N19" s="78">
        <v>1.35E-2</v>
      </c>
      <c r="O19" s="77">
        <v>1260000</v>
      </c>
      <c r="P19" s="77">
        <v>94.8</v>
      </c>
      <c r="Q19" s="77">
        <v>0</v>
      </c>
      <c r="R19" s="77">
        <v>1194.48</v>
      </c>
      <c r="S19" s="78">
        <v>1.2999999999999999E-3</v>
      </c>
      <c r="T19" s="78">
        <v>4.7999999999999996E-3</v>
      </c>
      <c r="U19" s="78">
        <v>1.1000000000000001E-3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308</v>
      </c>
      <c r="H20" t="s">
        <v>207</v>
      </c>
      <c r="I20" t="s">
        <v>208</v>
      </c>
      <c r="J20" t="s">
        <v>317</v>
      </c>
      <c r="K20" s="77">
        <v>4.88</v>
      </c>
      <c r="L20" t="s">
        <v>102</v>
      </c>
      <c r="M20" s="78">
        <v>1.2200000000000001E-2</v>
      </c>
      <c r="N20" s="78">
        <v>1.37E-2</v>
      </c>
      <c r="O20" s="77">
        <v>80000</v>
      </c>
      <c r="P20" s="77">
        <v>107.21</v>
      </c>
      <c r="Q20" s="77">
        <v>0</v>
      </c>
      <c r="R20" s="77">
        <v>85.768000000000001</v>
      </c>
      <c r="S20" s="78">
        <v>0</v>
      </c>
      <c r="T20" s="78">
        <v>2.9999999999999997E-4</v>
      </c>
      <c r="U20" s="78">
        <v>1E-4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329</v>
      </c>
      <c r="G21" t="s">
        <v>308</v>
      </c>
      <c r="H21" t="s">
        <v>207</v>
      </c>
      <c r="I21" t="s">
        <v>208</v>
      </c>
      <c r="J21" t="s">
        <v>332</v>
      </c>
      <c r="K21" s="77">
        <v>6.04</v>
      </c>
      <c r="L21" t="s">
        <v>102</v>
      </c>
      <c r="M21" s="78">
        <v>1E-3</v>
      </c>
      <c r="N21" s="78">
        <v>1.4800000000000001E-2</v>
      </c>
      <c r="O21" s="77">
        <v>2263000</v>
      </c>
      <c r="P21" s="77">
        <v>96.21</v>
      </c>
      <c r="Q21" s="77">
        <v>0</v>
      </c>
      <c r="R21" s="77">
        <v>2177.2323000000001</v>
      </c>
      <c r="S21" s="78">
        <v>6.9999999999999999E-4</v>
      </c>
      <c r="T21" s="78">
        <v>8.8000000000000005E-3</v>
      </c>
      <c r="U21" s="78">
        <v>2.0999999999999999E-3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329</v>
      </c>
      <c r="G22" t="s">
        <v>308</v>
      </c>
      <c r="H22" t="s">
        <v>320</v>
      </c>
      <c r="I22" t="s">
        <v>150</v>
      </c>
      <c r="J22" t="s">
        <v>332</v>
      </c>
      <c r="K22" s="77">
        <v>4.13</v>
      </c>
      <c r="L22" t="s">
        <v>102</v>
      </c>
      <c r="M22" s="78">
        <v>5.0000000000000001E-3</v>
      </c>
      <c r="N22" s="78">
        <v>1.1299999999999999E-2</v>
      </c>
      <c r="O22" s="77">
        <v>35000</v>
      </c>
      <c r="P22" s="77">
        <v>102.94</v>
      </c>
      <c r="Q22" s="77">
        <v>0</v>
      </c>
      <c r="R22" s="77">
        <v>36.029000000000003</v>
      </c>
      <c r="S22" s="78">
        <v>0</v>
      </c>
      <c r="T22" s="78">
        <v>1E-4</v>
      </c>
      <c r="U22" s="78">
        <v>0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329</v>
      </c>
      <c r="G23" t="s">
        <v>308</v>
      </c>
      <c r="H23" t="s">
        <v>207</v>
      </c>
      <c r="I23" t="s">
        <v>208</v>
      </c>
      <c r="J23" t="s">
        <v>337</v>
      </c>
      <c r="K23" s="77">
        <v>1.99</v>
      </c>
      <c r="L23" t="s">
        <v>102</v>
      </c>
      <c r="M23" s="78">
        <v>8.6E-3</v>
      </c>
      <c r="N23" s="78">
        <v>1.03E-2</v>
      </c>
      <c r="O23" s="77">
        <v>220000</v>
      </c>
      <c r="P23" s="77">
        <v>107.61</v>
      </c>
      <c r="Q23" s="77">
        <v>0</v>
      </c>
      <c r="R23" s="77">
        <v>236.74199999999999</v>
      </c>
      <c r="S23" s="78">
        <v>1E-4</v>
      </c>
      <c r="T23" s="78">
        <v>1E-3</v>
      </c>
      <c r="U23" s="78">
        <v>2.0000000000000001E-4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127</v>
      </c>
      <c r="H24" t="s">
        <v>207</v>
      </c>
      <c r="I24" t="s">
        <v>208</v>
      </c>
      <c r="J24" t="s">
        <v>341</v>
      </c>
      <c r="K24" s="77">
        <v>3.23</v>
      </c>
      <c r="L24" t="s">
        <v>102</v>
      </c>
      <c r="M24" s="78">
        <v>1E-3</v>
      </c>
      <c r="N24" s="78">
        <v>8.0000000000000002E-3</v>
      </c>
      <c r="O24" s="77">
        <v>1430203</v>
      </c>
      <c r="P24" s="77">
        <v>102.34</v>
      </c>
      <c r="Q24" s="77">
        <v>0</v>
      </c>
      <c r="R24" s="77">
        <v>1463.6697502</v>
      </c>
      <c r="S24" s="78">
        <v>1.2999999999999999E-3</v>
      </c>
      <c r="T24" s="78">
        <v>5.8999999999999999E-3</v>
      </c>
      <c r="U24" s="78">
        <v>1.4E-3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308</v>
      </c>
      <c r="H25" t="s">
        <v>207</v>
      </c>
      <c r="I25" t="s">
        <v>208</v>
      </c>
      <c r="J25" t="s">
        <v>345</v>
      </c>
      <c r="K25" s="77">
        <v>4.57</v>
      </c>
      <c r="L25" t="s">
        <v>102</v>
      </c>
      <c r="M25" s="78">
        <v>1E-3</v>
      </c>
      <c r="N25" s="78">
        <v>1.38E-2</v>
      </c>
      <c r="O25" s="77">
        <v>1600014</v>
      </c>
      <c r="P25" s="77">
        <v>98.41</v>
      </c>
      <c r="Q25" s="77">
        <v>0</v>
      </c>
      <c r="R25" s="77">
        <v>1574.5737773999999</v>
      </c>
      <c r="S25" s="78">
        <v>5.0000000000000001E-4</v>
      </c>
      <c r="T25" s="78">
        <v>6.4000000000000003E-3</v>
      </c>
      <c r="U25" s="78">
        <v>1.5E-3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308</v>
      </c>
      <c r="H26" t="s">
        <v>207</v>
      </c>
      <c r="I26" t="s">
        <v>208</v>
      </c>
      <c r="J26" t="s">
        <v>317</v>
      </c>
      <c r="K26" s="77">
        <v>3.99</v>
      </c>
      <c r="L26" t="s">
        <v>102</v>
      </c>
      <c r="M26" s="78">
        <v>1.7500000000000002E-2</v>
      </c>
      <c r="N26" s="78">
        <v>1.2800000000000001E-2</v>
      </c>
      <c r="O26" s="77">
        <v>84783.27</v>
      </c>
      <c r="P26" s="77">
        <v>109.79</v>
      </c>
      <c r="Q26" s="77">
        <v>0</v>
      </c>
      <c r="R26" s="77">
        <v>93.083552132999998</v>
      </c>
      <c r="S26" s="78">
        <v>0</v>
      </c>
      <c r="T26" s="78">
        <v>4.0000000000000002E-4</v>
      </c>
      <c r="U26" s="78">
        <v>1E-4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348</v>
      </c>
      <c r="G27" t="s">
        <v>308</v>
      </c>
      <c r="H27" t="s">
        <v>207</v>
      </c>
      <c r="I27" t="s">
        <v>208</v>
      </c>
      <c r="J27" t="s">
        <v>351</v>
      </c>
      <c r="K27" s="77">
        <v>3.03</v>
      </c>
      <c r="L27" t="s">
        <v>102</v>
      </c>
      <c r="M27" s="78">
        <v>6.0000000000000001E-3</v>
      </c>
      <c r="N27" s="78">
        <v>1.2200000000000001E-2</v>
      </c>
      <c r="O27" s="77">
        <v>103800</v>
      </c>
      <c r="P27" s="77">
        <v>106.15</v>
      </c>
      <c r="Q27" s="77">
        <v>0</v>
      </c>
      <c r="R27" s="77">
        <v>110.1837</v>
      </c>
      <c r="S27" s="78">
        <v>1E-4</v>
      </c>
      <c r="T27" s="78">
        <v>4.0000000000000002E-4</v>
      </c>
      <c r="U27" s="78">
        <v>1E-4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348</v>
      </c>
      <c r="G28" t="s">
        <v>308</v>
      </c>
      <c r="H28" t="s">
        <v>207</v>
      </c>
      <c r="I28" t="s">
        <v>208</v>
      </c>
      <c r="J28" t="s">
        <v>229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42183.02</v>
      </c>
      <c r="P28" s="77">
        <v>115.52</v>
      </c>
      <c r="Q28" s="77">
        <v>0</v>
      </c>
      <c r="R28" s="77">
        <v>48.729824704000002</v>
      </c>
      <c r="S28" s="78">
        <v>0</v>
      </c>
      <c r="T28" s="78">
        <v>2.0000000000000001E-4</v>
      </c>
      <c r="U28" s="78">
        <v>0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348</v>
      </c>
      <c r="G29" t="s">
        <v>308</v>
      </c>
      <c r="H29" t="s">
        <v>207</v>
      </c>
      <c r="I29" t="s">
        <v>208</v>
      </c>
      <c r="J29" t="s">
        <v>356</v>
      </c>
      <c r="K29" s="77">
        <v>0.48</v>
      </c>
      <c r="L29" t="s">
        <v>102</v>
      </c>
      <c r="M29" s="78">
        <v>7.0000000000000001E-3</v>
      </c>
      <c r="N29" s="78">
        <v>3.7600000000000001E-2</v>
      </c>
      <c r="O29" s="77">
        <v>44602.75</v>
      </c>
      <c r="P29" s="77">
        <v>107.45</v>
      </c>
      <c r="Q29" s="77">
        <v>0</v>
      </c>
      <c r="R29" s="77">
        <v>47.925654874999999</v>
      </c>
      <c r="S29" s="78">
        <v>1E-4</v>
      </c>
      <c r="T29" s="78">
        <v>2.0000000000000001E-4</v>
      </c>
      <c r="U29" s="78">
        <v>0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360</v>
      </c>
      <c r="H30" t="s">
        <v>361</v>
      </c>
      <c r="I30" t="s">
        <v>150</v>
      </c>
      <c r="J30" t="s">
        <v>362</v>
      </c>
      <c r="K30" s="77">
        <v>2.77</v>
      </c>
      <c r="L30" t="s">
        <v>102</v>
      </c>
      <c r="M30" s="78">
        <v>4.4999999999999998E-2</v>
      </c>
      <c r="N30" s="78">
        <v>1.2999999999999999E-2</v>
      </c>
      <c r="O30" s="77">
        <v>200000</v>
      </c>
      <c r="P30" s="77">
        <v>118.72</v>
      </c>
      <c r="Q30" s="77">
        <v>0</v>
      </c>
      <c r="R30" s="77">
        <v>237.44</v>
      </c>
      <c r="S30" s="78">
        <v>1E-4</v>
      </c>
      <c r="T30" s="78">
        <v>1E-3</v>
      </c>
      <c r="U30" s="78">
        <v>2.0000000000000001E-4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359</v>
      </c>
      <c r="G31" t="s">
        <v>360</v>
      </c>
      <c r="H31" t="s">
        <v>361</v>
      </c>
      <c r="I31" t="s">
        <v>150</v>
      </c>
      <c r="J31" t="s">
        <v>365</v>
      </c>
      <c r="K31" s="77">
        <v>4.71</v>
      </c>
      <c r="L31" t="s">
        <v>102</v>
      </c>
      <c r="M31" s="78">
        <v>0.01</v>
      </c>
      <c r="N31" s="78">
        <v>1.4500000000000001E-2</v>
      </c>
      <c r="O31" s="77">
        <v>1788000</v>
      </c>
      <c r="P31" s="77">
        <v>103.32</v>
      </c>
      <c r="Q31" s="77">
        <v>0</v>
      </c>
      <c r="R31" s="77">
        <v>1847.3616</v>
      </c>
      <c r="S31" s="78">
        <v>1.5E-3</v>
      </c>
      <c r="T31" s="78">
        <v>7.4999999999999997E-3</v>
      </c>
      <c r="U31" s="78">
        <v>1.8E-3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369</v>
      </c>
      <c r="H32" t="s">
        <v>361</v>
      </c>
      <c r="I32" t="s">
        <v>150</v>
      </c>
      <c r="J32" t="s">
        <v>370</v>
      </c>
      <c r="K32" s="77">
        <v>3.85</v>
      </c>
      <c r="L32" t="s">
        <v>102</v>
      </c>
      <c r="M32" s="78">
        <v>1.34E-2</v>
      </c>
      <c r="N32" s="78">
        <v>1.9E-2</v>
      </c>
      <c r="O32" s="77">
        <v>4065524.44</v>
      </c>
      <c r="P32" s="77">
        <v>106.35</v>
      </c>
      <c r="Q32" s="77">
        <v>0</v>
      </c>
      <c r="R32" s="77">
        <v>4323.6852419400002</v>
      </c>
      <c r="S32" s="78">
        <v>1.1999999999999999E-3</v>
      </c>
      <c r="T32" s="78">
        <v>1.7500000000000002E-2</v>
      </c>
      <c r="U32" s="78">
        <v>4.1999999999999997E-3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368</v>
      </c>
      <c r="G33" t="s">
        <v>369</v>
      </c>
      <c r="H33" t="s">
        <v>361</v>
      </c>
      <c r="I33" t="s">
        <v>150</v>
      </c>
      <c r="J33" t="s">
        <v>373</v>
      </c>
      <c r="K33" s="77">
        <v>3.99</v>
      </c>
      <c r="L33" t="s">
        <v>102</v>
      </c>
      <c r="M33" s="78">
        <v>1.77E-2</v>
      </c>
      <c r="N33" s="78">
        <v>1.9199999999999998E-2</v>
      </c>
      <c r="O33" s="77">
        <v>4315216.0999999996</v>
      </c>
      <c r="P33" s="77">
        <v>106.77</v>
      </c>
      <c r="Q33" s="77">
        <v>0</v>
      </c>
      <c r="R33" s="77">
        <v>4607.3562299699997</v>
      </c>
      <c r="S33" s="78">
        <v>1.4E-3</v>
      </c>
      <c r="T33" s="78">
        <v>1.8599999999999998E-2</v>
      </c>
      <c r="U33" s="78">
        <v>4.4000000000000003E-3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368</v>
      </c>
      <c r="G34" t="s">
        <v>369</v>
      </c>
      <c r="H34" t="s">
        <v>376</v>
      </c>
      <c r="I34" t="s">
        <v>208</v>
      </c>
      <c r="J34" t="s">
        <v>332</v>
      </c>
      <c r="K34" s="77">
        <v>12.06</v>
      </c>
      <c r="L34" t="s">
        <v>102</v>
      </c>
      <c r="M34" s="78">
        <v>8.9999999999999993E-3</v>
      </c>
      <c r="N34" s="78">
        <v>2.7099999999999999E-2</v>
      </c>
      <c r="O34" s="77">
        <v>30000</v>
      </c>
      <c r="P34" s="77">
        <v>93.79</v>
      </c>
      <c r="Q34" s="77">
        <v>0</v>
      </c>
      <c r="R34" s="77">
        <v>28.137</v>
      </c>
      <c r="S34" s="78">
        <v>0</v>
      </c>
      <c r="T34" s="78">
        <v>1E-4</v>
      </c>
      <c r="U34" s="78">
        <v>0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368</v>
      </c>
      <c r="G35" t="s">
        <v>369</v>
      </c>
      <c r="H35" t="s">
        <v>376</v>
      </c>
      <c r="I35" t="s">
        <v>208</v>
      </c>
      <c r="J35" t="s">
        <v>379</v>
      </c>
      <c r="K35" s="77">
        <v>1.5</v>
      </c>
      <c r="L35" t="s">
        <v>102</v>
      </c>
      <c r="M35" s="78">
        <v>6.4999999999999997E-3</v>
      </c>
      <c r="N35" s="78">
        <v>9.4999999999999998E-3</v>
      </c>
      <c r="O35" s="77">
        <v>99166.68</v>
      </c>
      <c r="P35" s="77">
        <v>106.42</v>
      </c>
      <c r="Q35" s="77">
        <v>0.34451999999999999</v>
      </c>
      <c r="R35" s="77">
        <v>105.877700856</v>
      </c>
      <c r="S35" s="78">
        <v>2.0000000000000001E-4</v>
      </c>
      <c r="T35" s="78">
        <v>4.0000000000000002E-4</v>
      </c>
      <c r="U35" s="78">
        <v>1E-4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348</v>
      </c>
      <c r="G36" t="s">
        <v>308</v>
      </c>
      <c r="H36" t="s">
        <v>361</v>
      </c>
      <c r="I36" t="s">
        <v>150</v>
      </c>
      <c r="J36" t="s">
        <v>382</v>
      </c>
      <c r="K36" s="77">
        <v>0.66</v>
      </c>
      <c r="L36" t="s">
        <v>102</v>
      </c>
      <c r="M36" s="78">
        <v>4.2000000000000003E-2</v>
      </c>
      <c r="N36" s="78">
        <v>4.1000000000000003E-3</v>
      </c>
      <c r="O36" s="77">
        <v>97937</v>
      </c>
      <c r="P36" s="77">
        <v>113.31</v>
      </c>
      <c r="Q36" s="77">
        <v>0</v>
      </c>
      <c r="R36" s="77">
        <v>110.9724147</v>
      </c>
      <c r="S36" s="78">
        <v>2.9999999999999997E-4</v>
      </c>
      <c r="T36" s="78">
        <v>4.0000000000000002E-4</v>
      </c>
      <c r="U36" s="78">
        <v>1E-4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369</v>
      </c>
      <c r="H37" t="s">
        <v>386</v>
      </c>
      <c r="I37" t="s">
        <v>208</v>
      </c>
      <c r="J37" t="s">
        <v>387</v>
      </c>
      <c r="K37" s="77">
        <v>3.08</v>
      </c>
      <c r="L37" t="s">
        <v>102</v>
      </c>
      <c r="M37" s="78">
        <v>2.3400000000000001E-2</v>
      </c>
      <c r="N37" s="78">
        <v>1.8700000000000001E-2</v>
      </c>
      <c r="O37" s="77">
        <v>2591518.63</v>
      </c>
      <c r="P37" s="77">
        <v>109.67</v>
      </c>
      <c r="Q37" s="77">
        <v>0</v>
      </c>
      <c r="R37" s="77">
        <v>2842.1184815209999</v>
      </c>
      <c r="S37" s="78">
        <v>8.0000000000000004E-4</v>
      </c>
      <c r="T37" s="78">
        <v>1.15E-2</v>
      </c>
      <c r="U37" s="78">
        <v>2.7000000000000001E-3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369</v>
      </c>
      <c r="H38" t="s">
        <v>391</v>
      </c>
      <c r="I38" t="s">
        <v>150</v>
      </c>
      <c r="J38" t="s">
        <v>392</v>
      </c>
      <c r="K38" s="77">
        <v>5.25</v>
      </c>
      <c r="L38" t="s">
        <v>102</v>
      </c>
      <c r="M38" s="78">
        <v>1.14E-2</v>
      </c>
      <c r="N38" s="78">
        <v>2.24E-2</v>
      </c>
      <c r="O38" s="77">
        <v>4000000</v>
      </c>
      <c r="P38" s="77">
        <v>99.51</v>
      </c>
      <c r="Q38" s="77">
        <v>48.030380000000001</v>
      </c>
      <c r="R38" s="77">
        <v>4028.4303799999998</v>
      </c>
      <c r="S38" s="78">
        <v>1.6999999999999999E-3</v>
      </c>
      <c r="T38" s="78">
        <v>1.6299999999999999E-2</v>
      </c>
      <c r="U38" s="78">
        <v>3.8999999999999998E-3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369</v>
      </c>
      <c r="H39" t="s">
        <v>386</v>
      </c>
      <c r="I39" t="s">
        <v>208</v>
      </c>
      <c r="J39" t="s">
        <v>370</v>
      </c>
      <c r="K39" s="77">
        <v>4.7</v>
      </c>
      <c r="L39" t="s">
        <v>102</v>
      </c>
      <c r="M39" s="78">
        <v>5.0000000000000001E-3</v>
      </c>
      <c r="N39" s="78">
        <v>2.3300000000000001E-2</v>
      </c>
      <c r="O39" s="77">
        <v>2320001.5</v>
      </c>
      <c r="P39" s="77">
        <v>98</v>
      </c>
      <c r="Q39" s="77">
        <v>0</v>
      </c>
      <c r="R39" s="77">
        <v>2273.6014700000001</v>
      </c>
      <c r="S39" s="78">
        <v>1.1000000000000001E-3</v>
      </c>
      <c r="T39" s="78">
        <v>9.1999999999999998E-3</v>
      </c>
      <c r="U39" s="78">
        <v>2.2000000000000001E-3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395</v>
      </c>
      <c r="G40" t="s">
        <v>369</v>
      </c>
      <c r="H40" t="s">
        <v>386</v>
      </c>
      <c r="I40" t="s">
        <v>208</v>
      </c>
      <c r="J40" t="s">
        <v>398</v>
      </c>
      <c r="K40" s="77">
        <v>1.95</v>
      </c>
      <c r="L40" t="s">
        <v>102</v>
      </c>
      <c r="M40" s="78">
        <v>4.7500000000000001E-2</v>
      </c>
      <c r="N40" s="78">
        <v>1.2699999999999999E-2</v>
      </c>
      <c r="O40" s="77">
        <v>1475064.96</v>
      </c>
      <c r="P40" s="77">
        <v>138.58000000000001</v>
      </c>
      <c r="Q40" s="77">
        <v>45.444499999999998</v>
      </c>
      <c r="R40" s="77">
        <v>2089.5895215679998</v>
      </c>
      <c r="S40" s="78">
        <v>1.1999999999999999E-3</v>
      </c>
      <c r="T40" s="78">
        <v>8.3999999999999995E-3</v>
      </c>
      <c r="U40" s="78">
        <v>2E-3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369</v>
      </c>
      <c r="H41" t="s">
        <v>391</v>
      </c>
      <c r="I41" t="s">
        <v>150</v>
      </c>
      <c r="J41" t="s">
        <v>370</v>
      </c>
      <c r="K41" s="77">
        <v>3.78</v>
      </c>
      <c r="L41" t="s">
        <v>102</v>
      </c>
      <c r="M41" s="78">
        <v>1.5800000000000002E-2</v>
      </c>
      <c r="N41" s="78">
        <v>1.4999999999999999E-2</v>
      </c>
      <c r="O41" s="77">
        <v>997197</v>
      </c>
      <c r="P41" s="77">
        <v>108.96</v>
      </c>
      <c r="Q41" s="77">
        <v>0</v>
      </c>
      <c r="R41" s="77">
        <v>1086.5458512</v>
      </c>
      <c r="S41" s="78">
        <v>2E-3</v>
      </c>
      <c r="T41" s="78">
        <v>4.4000000000000003E-3</v>
      </c>
      <c r="U41" s="78">
        <v>1E-3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316</v>
      </c>
      <c r="G42" t="s">
        <v>308</v>
      </c>
      <c r="H42" t="s">
        <v>386</v>
      </c>
      <c r="I42" t="s">
        <v>208</v>
      </c>
      <c r="J42" t="s">
        <v>404</v>
      </c>
      <c r="K42" s="77">
        <v>5.27</v>
      </c>
      <c r="L42" t="s">
        <v>102</v>
      </c>
      <c r="M42" s="78">
        <v>1.4999999999999999E-2</v>
      </c>
      <c r="N42" s="78">
        <v>2.7E-2</v>
      </c>
      <c r="O42" s="77">
        <v>43</v>
      </c>
      <c r="P42" s="77">
        <v>4887247</v>
      </c>
      <c r="Q42" s="77">
        <v>0</v>
      </c>
      <c r="R42" s="77">
        <v>2101.5162099999998</v>
      </c>
      <c r="S42" s="78">
        <v>0</v>
      </c>
      <c r="T42" s="78">
        <v>8.5000000000000006E-3</v>
      </c>
      <c r="U42" s="78">
        <v>2E-3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407</v>
      </c>
      <c r="G43" t="s">
        <v>369</v>
      </c>
      <c r="H43" t="s">
        <v>386</v>
      </c>
      <c r="I43" t="s">
        <v>208</v>
      </c>
      <c r="J43" t="s">
        <v>408</v>
      </c>
      <c r="K43" s="77">
        <v>3.08</v>
      </c>
      <c r="L43" t="s">
        <v>102</v>
      </c>
      <c r="M43" s="78">
        <v>3.6999999999999998E-2</v>
      </c>
      <c r="N43" s="78">
        <v>1.5699999999999999E-2</v>
      </c>
      <c r="O43" s="77">
        <v>1010139.7</v>
      </c>
      <c r="P43" s="77">
        <v>115.15</v>
      </c>
      <c r="Q43" s="77">
        <v>0</v>
      </c>
      <c r="R43" s="77">
        <v>1163.1758645499999</v>
      </c>
      <c r="S43" s="78">
        <v>2.2000000000000001E-3</v>
      </c>
      <c r="T43" s="78">
        <v>4.7000000000000002E-3</v>
      </c>
      <c r="U43" s="78">
        <v>1.1000000000000001E-3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369</v>
      </c>
      <c r="H44" t="s">
        <v>386</v>
      </c>
      <c r="I44" t="s">
        <v>208</v>
      </c>
      <c r="J44" t="s">
        <v>332</v>
      </c>
      <c r="K44" s="77">
        <v>5.97</v>
      </c>
      <c r="L44" t="s">
        <v>102</v>
      </c>
      <c r="M44" s="78">
        <v>1.43E-2</v>
      </c>
      <c r="N44" s="78">
        <v>2.2499999999999999E-2</v>
      </c>
      <c r="O44" s="77">
        <v>49484.54</v>
      </c>
      <c r="P44" s="77">
        <v>102.28</v>
      </c>
      <c r="Q44" s="77">
        <v>0</v>
      </c>
      <c r="R44" s="77">
        <v>50.612787511999997</v>
      </c>
      <c r="S44" s="78">
        <v>1E-4</v>
      </c>
      <c r="T44" s="78">
        <v>2.0000000000000001E-4</v>
      </c>
      <c r="U44" s="78">
        <v>0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411</v>
      </c>
      <c r="G45" t="s">
        <v>369</v>
      </c>
      <c r="H45" t="s">
        <v>386</v>
      </c>
      <c r="I45" t="s">
        <v>208</v>
      </c>
      <c r="J45" t="s">
        <v>414</v>
      </c>
      <c r="K45" s="77">
        <v>0.41</v>
      </c>
      <c r="L45" t="s">
        <v>102</v>
      </c>
      <c r="M45" s="78">
        <v>5.8500000000000003E-2</v>
      </c>
      <c r="N45" s="78">
        <v>2.1399999999999999E-2</v>
      </c>
      <c r="O45" s="77">
        <v>962629.05</v>
      </c>
      <c r="P45" s="77">
        <v>119.84</v>
      </c>
      <c r="Q45" s="77">
        <v>0</v>
      </c>
      <c r="R45" s="77">
        <v>1153.61465352</v>
      </c>
      <c r="S45" s="78">
        <v>4.1000000000000003E-3</v>
      </c>
      <c r="T45" s="78">
        <v>4.7000000000000002E-3</v>
      </c>
      <c r="U45" s="78">
        <v>1.1000000000000001E-3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411</v>
      </c>
      <c r="G46" t="s">
        <v>369</v>
      </c>
      <c r="H46" t="s">
        <v>386</v>
      </c>
      <c r="I46" t="s">
        <v>208</v>
      </c>
      <c r="J46" t="s">
        <v>379</v>
      </c>
      <c r="K46" s="77">
        <v>2.63</v>
      </c>
      <c r="L46" t="s">
        <v>102</v>
      </c>
      <c r="M46" s="78">
        <v>1.7600000000000001E-2</v>
      </c>
      <c r="N46" s="78">
        <v>1.5299999999999999E-2</v>
      </c>
      <c r="O46" s="77">
        <v>161820.51</v>
      </c>
      <c r="P46" s="77">
        <v>109.74</v>
      </c>
      <c r="Q46" s="77">
        <v>0</v>
      </c>
      <c r="R46" s="77">
        <v>177.58182767400001</v>
      </c>
      <c r="S46" s="78">
        <v>1E-4</v>
      </c>
      <c r="T46" s="78">
        <v>6.9999999999999999E-4</v>
      </c>
      <c r="U46" s="78">
        <v>2.0000000000000001E-4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411</v>
      </c>
      <c r="G47" t="s">
        <v>369</v>
      </c>
      <c r="H47" t="s">
        <v>386</v>
      </c>
      <c r="I47" t="s">
        <v>208</v>
      </c>
      <c r="J47" t="s">
        <v>387</v>
      </c>
      <c r="K47" s="77">
        <v>2.61</v>
      </c>
      <c r="L47" t="s">
        <v>102</v>
      </c>
      <c r="M47" s="78">
        <v>2.3E-2</v>
      </c>
      <c r="N47" s="78">
        <v>1.46E-2</v>
      </c>
      <c r="O47" s="77">
        <v>177779.4</v>
      </c>
      <c r="P47" s="77">
        <v>111.3</v>
      </c>
      <c r="Q47" s="77">
        <v>0</v>
      </c>
      <c r="R47" s="77">
        <v>197.86847220000001</v>
      </c>
      <c r="S47" s="78">
        <v>1E-4</v>
      </c>
      <c r="T47" s="78">
        <v>8.0000000000000004E-4</v>
      </c>
      <c r="U47" s="78">
        <v>2.0000000000000001E-4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411</v>
      </c>
      <c r="G48" t="s">
        <v>369</v>
      </c>
      <c r="H48" t="s">
        <v>386</v>
      </c>
      <c r="I48" t="s">
        <v>208</v>
      </c>
      <c r="J48" t="s">
        <v>265</v>
      </c>
      <c r="K48" s="77">
        <v>4.6100000000000003</v>
      </c>
      <c r="L48" t="s">
        <v>102</v>
      </c>
      <c r="M48" s="78">
        <v>2.2499999999999999E-2</v>
      </c>
      <c r="N48" s="78">
        <v>2.4400000000000002E-2</v>
      </c>
      <c r="O48" s="77">
        <v>25257.72</v>
      </c>
      <c r="P48" s="77">
        <v>108.03</v>
      </c>
      <c r="Q48" s="77">
        <v>0</v>
      </c>
      <c r="R48" s="77">
        <v>27.285914915999999</v>
      </c>
      <c r="S48" s="78">
        <v>0</v>
      </c>
      <c r="T48" s="78">
        <v>1E-4</v>
      </c>
      <c r="U48" s="78">
        <v>0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411</v>
      </c>
      <c r="G49" t="s">
        <v>369</v>
      </c>
      <c r="H49" t="s">
        <v>386</v>
      </c>
      <c r="I49" t="s">
        <v>208</v>
      </c>
      <c r="J49" t="s">
        <v>265</v>
      </c>
      <c r="K49" s="77">
        <v>6.69</v>
      </c>
      <c r="L49" t="s">
        <v>102</v>
      </c>
      <c r="M49" s="78">
        <v>2.5000000000000001E-3</v>
      </c>
      <c r="N49" s="78">
        <v>2.3699999999999999E-2</v>
      </c>
      <c r="O49" s="77">
        <v>2009280</v>
      </c>
      <c r="P49" s="77">
        <v>91.18</v>
      </c>
      <c r="Q49" s="77">
        <v>0</v>
      </c>
      <c r="R49" s="77">
        <v>1832.061504</v>
      </c>
      <c r="S49" s="78">
        <v>1.9E-3</v>
      </c>
      <c r="T49" s="78">
        <v>7.4000000000000003E-3</v>
      </c>
      <c r="U49" s="78">
        <v>1.8E-3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348</v>
      </c>
      <c r="G50" t="s">
        <v>308</v>
      </c>
      <c r="H50" t="s">
        <v>391</v>
      </c>
      <c r="I50" t="s">
        <v>150</v>
      </c>
      <c r="J50" t="s">
        <v>425</v>
      </c>
      <c r="K50" s="77">
        <v>1.24</v>
      </c>
      <c r="L50" t="s">
        <v>102</v>
      </c>
      <c r="M50" s="78">
        <v>1.5900000000000001E-2</v>
      </c>
      <c r="N50" s="78">
        <v>1.12E-2</v>
      </c>
      <c r="O50" s="77">
        <v>1</v>
      </c>
      <c r="P50" s="77">
        <v>5440000</v>
      </c>
      <c r="Q50" s="77">
        <v>0</v>
      </c>
      <c r="R50" s="77">
        <v>54.4</v>
      </c>
      <c r="S50" s="78">
        <v>0</v>
      </c>
      <c r="T50" s="78">
        <v>2.0000000000000001E-4</v>
      </c>
      <c r="U50" s="78">
        <v>1E-4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344</v>
      </c>
      <c r="G51" t="s">
        <v>308</v>
      </c>
      <c r="H51" t="s">
        <v>386</v>
      </c>
      <c r="I51" t="s">
        <v>208</v>
      </c>
      <c r="J51" t="s">
        <v>345</v>
      </c>
      <c r="K51" s="77">
        <v>5.32</v>
      </c>
      <c r="L51" t="s">
        <v>102</v>
      </c>
      <c r="M51" s="78">
        <v>8.3999999999999995E-3</v>
      </c>
      <c r="N51" s="78">
        <v>2.5399999999999999E-2</v>
      </c>
      <c r="O51" s="77">
        <v>44</v>
      </c>
      <c r="P51" s="77">
        <v>4773700</v>
      </c>
      <c r="Q51" s="77">
        <v>0</v>
      </c>
      <c r="R51" s="77">
        <v>2100.4279999999999</v>
      </c>
      <c r="S51" s="78">
        <v>0</v>
      </c>
      <c r="T51" s="78">
        <v>8.5000000000000006E-3</v>
      </c>
      <c r="U51" s="78">
        <v>2E-3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430</v>
      </c>
      <c r="G52" t="s">
        <v>369</v>
      </c>
      <c r="H52" t="s">
        <v>386</v>
      </c>
      <c r="I52" t="s">
        <v>208</v>
      </c>
      <c r="J52" t="s">
        <v>431</v>
      </c>
      <c r="K52" s="77">
        <v>1.45</v>
      </c>
      <c r="L52" t="s">
        <v>102</v>
      </c>
      <c r="M52" s="78">
        <v>0.04</v>
      </c>
      <c r="N52" s="78">
        <v>4.8999999999999998E-3</v>
      </c>
      <c r="O52" s="77">
        <v>25455.85</v>
      </c>
      <c r="P52" s="77">
        <v>112.29</v>
      </c>
      <c r="Q52" s="77">
        <v>0</v>
      </c>
      <c r="R52" s="77">
        <v>28.584373965000001</v>
      </c>
      <c r="S52" s="78">
        <v>2.0000000000000001E-4</v>
      </c>
      <c r="T52" s="78">
        <v>1E-4</v>
      </c>
      <c r="U52" s="78">
        <v>0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430</v>
      </c>
      <c r="G53" t="s">
        <v>369</v>
      </c>
      <c r="H53" t="s">
        <v>386</v>
      </c>
      <c r="I53" t="s">
        <v>208</v>
      </c>
      <c r="J53" t="s">
        <v>398</v>
      </c>
      <c r="K53" s="77">
        <v>3.67</v>
      </c>
      <c r="L53" t="s">
        <v>102</v>
      </c>
      <c r="M53" s="78">
        <v>0.04</v>
      </c>
      <c r="N53" s="78">
        <v>1.78E-2</v>
      </c>
      <c r="O53" s="77">
        <v>1611916.3</v>
      </c>
      <c r="P53" s="77">
        <v>116.6</v>
      </c>
      <c r="Q53" s="77">
        <v>0</v>
      </c>
      <c r="R53" s="77">
        <v>1879.4944058000001</v>
      </c>
      <c r="S53" s="78">
        <v>1.6999999999999999E-3</v>
      </c>
      <c r="T53" s="78">
        <v>7.6E-3</v>
      </c>
      <c r="U53" s="78">
        <v>1.8E-3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437</v>
      </c>
      <c r="H54" t="s">
        <v>386</v>
      </c>
      <c r="I54" t="s">
        <v>208</v>
      </c>
      <c r="J54" t="s">
        <v>438</v>
      </c>
      <c r="K54" s="77">
        <v>3.87</v>
      </c>
      <c r="L54" t="s">
        <v>102</v>
      </c>
      <c r="M54" s="78">
        <v>2.9899999999999999E-2</v>
      </c>
      <c r="N54" s="78">
        <v>1.2699999999999999E-2</v>
      </c>
      <c r="O54" s="77">
        <v>103648.38</v>
      </c>
      <c r="P54" s="77">
        <v>113.45</v>
      </c>
      <c r="Q54" s="77">
        <v>19.57582</v>
      </c>
      <c r="R54" s="77">
        <v>137.16490711</v>
      </c>
      <c r="S54" s="78">
        <v>5.0000000000000001E-4</v>
      </c>
      <c r="T54" s="78">
        <v>5.9999999999999995E-4</v>
      </c>
      <c r="U54" s="78">
        <v>1E-4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436</v>
      </c>
      <c r="G55" t="s">
        <v>437</v>
      </c>
      <c r="H55" t="s">
        <v>386</v>
      </c>
      <c r="I55" t="s">
        <v>208</v>
      </c>
      <c r="J55" t="s">
        <v>441</v>
      </c>
      <c r="K55" s="77">
        <v>3.38</v>
      </c>
      <c r="L55" t="s">
        <v>102</v>
      </c>
      <c r="M55" s="78">
        <v>4.2999999999999997E-2</v>
      </c>
      <c r="N55" s="78">
        <v>1.29E-2</v>
      </c>
      <c r="O55" s="77">
        <v>1200000.58</v>
      </c>
      <c r="P55" s="77">
        <v>117.76</v>
      </c>
      <c r="Q55" s="77">
        <v>278.13976000000002</v>
      </c>
      <c r="R55" s="77">
        <v>1691.260443008</v>
      </c>
      <c r="S55" s="78">
        <v>2E-3</v>
      </c>
      <c r="T55" s="78">
        <v>6.7999999999999996E-3</v>
      </c>
      <c r="U55" s="78">
        <v>1.6000000000000001E-3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445</v>
      </c>
      <c r="H56" t="s">
        <v>446</v>
      </c>
      <c r="I56" t="s">
        <v>208</v>
      </c>
      <c r="J56" t="s">
        <v>265</v>
      </c>
      <c r="K56" s="77">
        <v>6.07</v>
      </c>
      <c r="L56" t="s">
        <v>102</v>
      </c>
      <c r="M56" s="78">
        <v>5.1499999999999997E-2</v>
      </c>
      <c r="N56" s="78">
        <v>2.6800000000000001E-2</v>
      </c>
      <c r="O56" s="77">
        <v>23437.5</v>
      </c>
      <c r="P56" s="77">
        <v>151.26</v>
      </c>
      <c r="Q56" s="77">
        <v>0</v>
      </c>
      <c r="R56" s="77">
        <v>35.451562500000001</v>
      </c>
      <c r="S56" s="78">
        <v>0</v>
      </c>
      <c r="T56" s="78">
        <v>1E-4</v>
      </c>
      <c r="U56" s="78">
        <v>0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369</v>
      </c>
      <c r="H57" t="s">
        <v>446</v>
      </c>
      <c r="I57" t="s">
        <v>208</v>
      </c>
      <c r="J57" t="s">
        <v>450</v>
      </c>
      <c r="K57" s="77">
        <v>0.4</v>
      </c>
      <c r="L57" t="s">
        <v>102</v>
      </c>
      <c r="M57" s="78">
        <v>4.4499999999999998E-2</v>
      </c>
      <c r="N57" s="78">
        <v>2.35E-2</v>
      </c>
      <c r="O57" s="77">
        <v>336000.03</v>
      </c>
      <c r="P57" s="77">
        <v>114.76</v>
      </c>
      <c r="Q57" s="77">
        <v>0</v>
      </c>
      <c r="R57" s="77">
        <v>385.59363442799997</v>
      </c>
      <c r="S57" s="78">
        <v>1.6000000000000001E-3</v>
      </c>
      <c r="T57" s="78">
        <v>1.6000000000000001E-3</v>
      </c>
      <c r="U57" s="78">
        <v>4.0000000000000002E-4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453</v>
      </c>
      <c r="G58" t="s">
        <v>132</v>
      </c>
      <c r="H58" t="s">
        <v>454</v>
      </c>
      <c r="I58" t="s">
        <v>150</v>
      </c>
      <c r="J58" t="s">
        <v>450</v>
      </c>
      <c r="K58" s="77">
        <v>0.17</v>
      </c>
      <c r="L58" t="s">
        <v>102</v>
      </c>
      <c r="M58" s="78">
        <v>3.6999999999999998E-2</v>
      </c>
      <c r="N58" s="78">
        <v>1.9400000000000001E-2</v>
      </c>
      <c r="O58" s="77">
        <v>46476.6</v>
      </c>
      <c r="P58" s="77">
        <v>112.51</v>
      </c>
      <c r="Q58" s="77">
        <v>0</v>
      </c>
      <c r="R58" s="77">
        <v>52.290822660000003</v>
      </c>
      <c r="S58" s="78">
        <v>1E-4</v>
      </c>
      <c r="T58" s="78">
        <v>2.0000000000000001E-4</v>
      </c>
      <c r="U58" s="78">
        <v>1E-4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457</v>
      </c>
      <c r="G59" t="s">
        <v>369</v>
      </c>
      <c r="H59" t="s">
        <v>454</v>
      </c>
      <c r="I59" t="s">
        <v>150</v>
      </c>
      <c r="J59" t="s">
        <v>458</v>
      </c>
      <c r="K59" s="77">
        <v>1.57</v>
      </c>
      <c r="L59" t="s">
        <v>102</v>
      </c>
      <c r="M59" s="78">
        <v>2.5000000000000001E-2</v>
      </c>
      <c r="N59" s="78">
        <v>1.26E-2</v>
      </c>
      <c r="O59" s="77">
        <v>1208000</v>
      </c>
      <c r="P59" s="77">
        <v>110.26</v>
      </c>
      <c r="Q59" s="77">
        <v>0</v>
      </c>
      <c r="R59" s="77">
        <v>1331.9408000000001</v>
      </c>
      <c r="S59" s="78">
        <v>1.6999999999999999E-3</v>
      </c>
      <c r="T59" s="78">
        <v>5.4000000000000003E-3</v>
      </c>
      <c r="U59" s="78">
        <v>1.2999999999999999E-3</v>
      </c>
    </row>
    <row r="60" spans="2:21">
      <c r="B60" t="s">
        <v>459</v>
      </c>
      <c r="C60" t="s">
        <v>460</v>
      </c>
      <c r="D60" t="s">
        <v>100</v>
      </c>
      <c r="E60" t="s">
        <v>123</v>
      </c>
      <c r="F60" t="s">
        <v>457</v>
      </c>
      <c r="G60" t="s">
        <v>369</v>
      </c>
      <c r="H60" t="s">
        <v>461</v>
      </c>
      <c r="I60" t="s">
        <v>295</v>
      </c>
      <c r="J60" t="s">
        <v>462</v>
      </c>
      <c r="K60" s="77">
        <v>6.32</v>
      </c>
      <c r="L60" t="s">
        <v>102</v>
      </c>
      <c r="M60" s="78">
        <v>1.8700000000000001E-2</v>
      </c>
      <c r="N60" s="78">
        <v>2.9600000000000001E-2</v>
      </c>
      <c r="O60" s="77">
        <v>1649000</v>
      </c>
      <c r="P60" s="77">
        <v>96.64</v>
      </c>
      <c r="Q60" s="77">
        <v>0</v>
      </c>
      <c r="R60" s="77">
        <v>1593.5935999999999</v>
      </c>
      <c r="S60" s="78">
        <v>2.8E-3</v>
      </c>
      <c r="T60" s="78">
        <v>6.4000000000000003E-3</v>
      </c>
      <c r="U60" s="78">
        <v>1.5E-3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307</v>
      </c>
      <c r="G61" t="s">
        <v>308</v>
      </c>
      <c r="H61" t="s">
        <v>446</v>
      </c>
      <c r="I61" t="s">
        <v>208</v>
      </c>
      <c r="J61" t="s">
        <v>465</v>
      </c>
      <c r="K61" s="77">
        <v>5.34</v>
      </c>
      <c r="L61" t="s">
        <v>102</v>
      </c>
      <c r="M61" s="78">
        <v>1.09E-2</v>
      </c>
      <c r="N61" s="78">
        <v>2.7300000000000001E-2</v>
      </c>
      <c r="O61" s="77">
        <v>40</v>
      </c>
      <c r="P61" s="77">
        <v>4761000</v>
      </c>
      <c r="Q61" s="77">
        <v>0</v>
      </c>
      <c r="R61" s="77">
        <v>1904.4</v>
      </c>
      <c r="S61" s="78">
        <v>0</v>
      </c>
      <c r="T61" s="78">
        <v>7.7000000000000002E-3</v>
      </c>
      <c r="U61" s="78">
        <v>1.8E-3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312</v>
      </c>
      <c r="G62" t="s">
        <v>308</v>
      </c>
      <c r="H62" t="s">
        <v>446</v>
      </c>
      <c r="I62" t="s">
        <v>208</v>
      </c>
      <c r="J62" t="s">
        <v>468</v>
      </c>
      <c r="K62" s="77">
        <v>5.0599999999999996</v>
      </c>
      <c r="L62" t="s">
        <v>102</v>
      </c>
      <c r="M62" s="78">
        <v>2E-3</v>
      </c>
      <c r="N62" s="78">
        <v>2.5899999999999999E-2</v>
      </c>
      <c r="O62" s="77">
        <v>23</v>
      </c>
      <c r="P62" s="77">
        <v>4637000</v>
      </c>
      <c r="Q62" s="77">
        <v>0</v>
      </c>
      <c r="R62" s="77">
        <v>1066.51</v>
      </c>
      <c r="S62" s="78">
        <v>0</v>
      </c>
      <c r="T62" s="78">
        <v>4.3E-3</v>
      </c>
      <c r="U62" s="78">
        <v>1E-3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471</v>
      </c>
      <c r="G63" t="s">
        <v>308</v>
      </c>
      <c r="H63" t="s">
        <v>446</v>
      </c>
      <c r="I63" t="s">
        <v>208</v>
      </c>
      <c r="J63" t="s">
        <v>472</v>
      </c>
      <c r="K63" s="77">
        <v>1.1599999999999999</v>
      </c>
      <c r="L63" t="s">
        <v>102</v>
      </c>
      <c r="M63" s="78">
        <v>6.7999999999999996E-3</v>
      </c>
      <c r="N63" s="78">
        <v>1.3599999999999999E-2</v>
      </c>
      <c r="O63" s="77">
        <v>1378199.4</v>
      </c>
      <c r="P63" s="77">
        <v>107.12</v>
      </c>
      <c r="Q63" s="77">
        <v>0</v>
      </c>
      <c r="R63" s="77">
        <v>1476.3271972800001</v>
      </c>
      <c r="S63" s="78">
        <v>3.0999999999999999E-3</v>
      </c>
      <c r="T63" s="78">
        <v>6.0000000000000001E-3</v>
      </c>
      <c r="U63" s="78">
        <v>1.4E-3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476</v>
      </c>
      <c r="H64" t="s">
        <v>446</v>
      </c>
      <c r="I64" t="s">
        <v>208</v>
      </c>
      <c r="J64" t="s">
        <v>387</v>
      </c>
      <c r="K64" s="77">
        <v>1.24</v>
      </c>
      <c r="L64" t="s">
        <v>102</v>
      </c>
      <c r="M64" s="78">
        <v>2.3199999999999998E-2</v>
      </c>
      <c r="N64" s="78">
        <v>8.5000000000000006E-3</v>
      </c>
      <c r="O64" s="77">
        <v>54397</v>
      </c>
      <c r="P64" s="77">
        <v>109.85</v>
      </c>
      <c r="Q64" s="77">
        <v>0</v>
      </c>
      <c r="R64" s="77">
        <v>59.755104500000002</v>
      </c>
      <c r="S64" s="78">
        <v>2.0000000000000001E-4</v>
      </c>
      <c r="T64" s="78">
        <v>2.0000000000000001E-4</v>
      </c>
      <c r="U64" s="78">
        <v>1E-4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369</v>
      </c>
      <c r="H65" t="s">
        <v>446</v>
      </c>
      <c r="I65" t="s">
        <v>208</v>
      </c>
      <c r="J65" t="s">
        <v>398</v>
      </c>
      <c r="K65" s="77">
        <v>0.66</v>
      </c>
      <c r="L65" t="s">
        <v>102</v>
      </c>
      <c r="M65" s="78">
        <v>3.3000000000000002E-2</v>
      </c>
      <c r="N65" s="78">
        <v>1.9800000000000002E-2</v>
      </c>
      <c r="O65" s="77">
        <v>498405.8</v>
      </c>
      <c r="P65" s="77">
        <v>109.04</v>
      </c>
      <c r="Q65" s="77">
        <v>0</v>
      </c>
      <c r="R65" s="77">
        <v>543.46168432000002</v>
      </c>
      <c r="S65" s="78">
        <v>2.2000000000000001E-3</v>
      </c>
      <c r="T65" s="78">
        <v>2.2000000000000001E-3</v>
      </c>
      <c r="U65" s="78">
        <v>5.0000000000000001E-4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369</v>
      </c>
      <c r="H66" t="s">
        <v>483</v>
      </c>
      <c r="I66" t="s">
        <v>150</v>
      </c>
      <c r="J66" t="s">
        <v>332</v>
      </c>
      <c r="K66" s="77">
        <v>2.75</v>
      </c>
      <c r="L66" t="s">
        <v>102</v>
      </c>
      <c r="M66" s="78">
        <v>2.5000000000000001E-2</v>
      </c>
      <c r="N66" s="78">
        <v>1.9E-2</v>
      </c>
      <c r="O66" s="77">
        <v>1688596.62</v>
      </c>
      <c r="P66" s="77">
        <v>110.68</v>
      </c>
      <c r="Q66" s="77">
        <v>0</v>
      </c>
      <c r="R66" s="77">
        <v>1868.938739016</v>
      </c>
      <c r="S66" s="78">
        <v>4.4000000000000003E-3</v>
      </c>
      <c r="T66" s="78">
        <v>7.6E-3</v>
      </c>
      <c r="U66" s="78">
        <v>1.8E-3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486</v>
      </c>
      <c r="G67" t="s">
        <v>112</v>
      </c>
      <c r="H67" t="s">
        <v>487</v>
      </c>
      <c r="I67" t="s">
        <v>208</v>
      </c>
      <c r="J67" t="s">
        <v>488</v>
      </c>
      <c r="K67" s="77">
        <v>5.08</v>
      </c>
      <c r="L67" t="s">
        <v>102</v>
      </c>
      <c r="M67" s="78">
        <v>7.4999999999999997E-3</v>
      </c>
      <c r="N67" s="78">
        <v>2.87E-2</v>
      </c>
      <c r="O67" s="77">
        <v>1958687</v>
      </c>
      <c r="P67" s="77">
        <v>94.91</v>
      </c>
      <c r="Q67" s="77">
        <v>0</v>
      </c>
      <c r="R67" s="77">
        <v>1858.9898317</v>
      </c>
      <c r="S67" s="78">
        <v>3.7000000000000002E-3</v>
      </c>
      <c r="T67" s="78">
        <v>7.4999999999999997E-3</v>
      </c>
      <c r="U67" s="78">
        <v>1.8E-3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491</v>
      </c>
      <c r="G68" t="s">
        <v>369</v>
      </c>
      <c r="H68" t="s">
        <v>487</v>
      </c>
      <c r="I68" t="s">
        <v>208</v>
      </c>
      <c r="J68" t="s">
        <v>425</v>
      </c>
      <c r="K68" s="77">
        <v>2.4500000000000002</v>
      </c>
      <c r="L68" t="s">
        <v>102</v>
      </c>
      <c r="M68" s="78">
        <v>2.0500000000000001E-2</v>
      </c>
      <c r="N68" s="78">
        <v>1.8100000000000002E-2</v>
      </c>
      <c r="O68" s="77">
        <v>120000</v>
      </c>
      <c r="P68" s="77">
        <v>108.99</v>
      </c>
      <c r="Q68" s="77">
        <v>0</v>
      </c>
      <c r="R68" s="77">
        <v>130.78800000000001</v>
      </c>
      <c r="S68" s="78">
        <v>2.9999999999999997E-4</v>
      </c>
      <c r="T68" s="78">
        <v>5.0000000000000001E-4</v>
      </c>
      <c r="U68" s="78">
        <v>1E-4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491</v>
      </c>
      <c r="G69" t="s">
        <v>369</v>
      </c>
      <c r="H69" t="s">
        <v>487</v>
      </c>
      <c r="I69" t="s">
        <v>208</v>
      </c>
      <c r="J69" t="s">
        <v>494</v>
      </c>
      <c r="K69" s="77">
        <v>3.18</v>
      </c>
      <c r="L69" t="s">
        <v>102</v>
      </c>
      <c r="M69" s="78">
        <v>2.0500000000000001E-2</v>
      </c>
      <c r="N69" s="78">
        <v>1.9300000000000001E-2</v>
      </c>
      <c r="O69" s="77">
        <v>1466760.89</v>
      </c>
      <c r="P69" s="77">
        <v>108.94</v>
      </c>
      <c r="Q69" s="77">
        <v>0</v>
      </c>
      <c r="R69" s="77">
        <v>1597.8893135660001</v>
      </c>
      <c r="S69" s="78">
        <v>1.9E-3</v>
      </c>
      <c r="T69" s="78">
        <v>6.4999999999999997E-3</v>
      </c>
      <c r="U69" s="78">
        <v>1.5E-3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498</v>
      </c>
      <c r="H70" t="s">
        <v>483</v>
      </c>
      <c r="I70" t="s">
        <v>150</v>
      </c>
      <c r="J70" t="s">
        <v>499</v>
      </c>
      <c r="K70" s="77">
        <v>1.78</v>
      </c>
      <c r="L70" t="s">
        <v>102</v>
      </c>
      <c r="M70" s="78">
        <v>1.8499999999999999E-2</v>
      </c>
      <c r="N70" s="78">
        <v>1.9300000000000001E-2</v>
      </c>
      <c r="O70" s="77">
        <v>2322943.52</v>
      </c>
      <c r="P70" s="77">
        <v>107.26</v>
      </c>
      <c r="Q70" s="77">
        <v>0</v>
      </c>
      <c r="R70" s="77">
        <v>2491.589219552</v>
      </c>
      <c r="S70" s="78">
        <v>2.8999999999999998E-3</v>
      </c>
      <c r="T70" s="78">
        <v>1.01E-2</v>
      </c>
      <c r="U70" s="78">
        <v>2.3999999999999998E-3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497</v>
      </c>
      <c r="G71" t="s">
        <v>498</v>
      </c>
      <c r="H71" t="s">
        <v>483</v>
      </c>
      <c r="I71" t="s">
        <v>150</v>
      </c>
      <c r="J71" t="s">
        <v>370</v>
      </c>
      <c r="K71" s="77">
        <v>1.63</v>
      </c>
      <c r="L71" t="s">
        <v>102</v>
      </c>
      <c r="M71" s="78">
        <v>0.01</v>
      </c>
      <c r="N71" s="78">
        <v>2.1999999999999999E-2</v>
      </c>
      <c r="O71" s="77">
        <v>4477878</v>
      </c>
      <c r="P71" s="77">
        <v>104</v>
      </c>
      <c r="Q71" s="77">
        <v>0</v>
      </c>
      <c r="R71" s="77">
        <v>4656.9931200000001</v>
      </c>
      <c r="S71" s="78">
        <v>4.0000000000000001E-3</v>
      </c>
      <c r="T71" s="78">
        <v>1.8800000000000001E-2</v>
      </c>
      <c r="U71" s="78">
        <v>4.4999999999999997E-3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497</v>
      </c>
      <c r="G72" t="s">
        <v>498</v>
      </c>
      <c r="H72" t="s">
        <v>483</v>
      </c>
      <c r="I72" t="s">
        <v>150</v>
      </c>
      <c r="J72" t="s">
        <v>379</v>
      </c>
      <c r="K72" s="77">
        <v>0.62</v>
      </c>
      <c r="L72" t="s">
        <v>102</v>
      </c>
      <c r="M72" s="78">
        <v>1.35E-2</v>
      </c>
      <c r="N72" s="78">
        <v>1.83E-2</v>
      </c>
      <c r="O72" s="77">
        <v>13784.62</v>
      </c>
      <c r="P72" s="77">
        <v>106.3</v>
      </c>
      <c r="Q72" s="77">
        <v>0</v>
      </c>
      <c r="R72" s="77">
        <v>14.653051059999999</v>
      </c>
      <c r="S72" s="78">
        <v>1E-4</v>
      </c>
      <c r="T72" s="78">
        <v>1E-4</v>
      </c>
      <c r="U72" s="78">
        <v>0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506</v>
      </c>
      <c r="G73" t="s">
        <v>127</v>
      </c>
      <c r="H73" t="s">
        <v>507</v>
      </c>
      <c r="I73" t="s">
        <v>208</v>
      </c>
      <c r="J73" t="s">
        <v>414</v>
      </c>
      <c r="K73" s="77">
        <v>0.97</v>
      </c>
      <c r="L73" t="s">
        <v>102</v>
      </c>
      <c r="M73" s="78">
        <v>2.2499999999999999E-2</v>
      </c>
      <c r="N73" s="78">
        <v>1.17E-2</v>
      </c>
      <c r="O73" s="77">
        <v>240726.01</v>
      </c>
      <c r="P73" s="77">
        <v>109.4</v>
      </c>
      <c r="Q73" s="77">
        <v>0</v>
      </c>
      <c r="R73" s="77">
        <v>263.35425493999998</v>
      </c>
      <c r="S73" s="78">
        <v>1E-3</v>
      </c>
      <c r="T73" s="78">
        <v>1.1000000000000001E-3</v>
      </c>
      <c r="U73" s="78">
        <v>2.9999999999999997E-4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510</v>
      </c>
      <c r="G74" t="s">
        <v>369</v>
      </c>
      <c r="H74" t="s">
        <v>507</v>
      </c>
      <c r="I74" t="s">
        <v>208</v>
      </c>
      <c r="J74" t="s">
        <v>511</v>
      </c>
      <c r="K74" s="77">
        <v>4.2699999999999996</v>
      </c>
      <c r="L74" t="s">
        <v>102</v>
      </c>
      <c r="M74" s="78">
        <v>2.4899999999999999E-2</v>
      </c>
      <c r="N74" s="78">
        <v>2.5000000000000001E-2</v>
      </c>
      <c r="O74" s="77">
        <v>2123000</v>
      </c>
      <c r="P74" s="77">
        <v>98.94</v>
      </c>
      <c r="Q74" s="77">
        <v>0</v>
      </c>
      <c r="R74" s="77">
        <v>2100.4962</v>
      </c>
      <c r="S74" s="78">
        <v>1.1299999999999999E-2</v>
      </c>
      <c r="T74" s="78">
        <v>8.5000000000000006E-3</v>
      </c>
      <c r="U74" s="78">
        <v>2E-3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514</v>
      </c>
      <c r="G75" t="s">
        <v>515</v>
      </c>
      <c r="H75" t="s">
        <v>516</v>
      </c>
      <c r="I75" t="s">
        <v>150</v>
      </c>
      <c r="J75" t="s">
        <v>517</v>
      </c>
      <c r="K75" s="77">
        <v>2.2200000000000002</v>
      </c>
      <c r="L75" t="s">
        <v>102</v>
      </c>
      <c r="M75" s="78">
        <v>1.2200000000000001E-2</v>
      </c>
      <c r="N75" s="78">
        <v>1.95E-2</v>
      </c>
      <c r="O75" s="77">
        <v>25000</v>
      </c>
      <c r="P75" s="77">
        <v>105.18</v>
      </c>
      <c r="Q75" s="77">
        <v>0</v>
      </c>
      <c r="R75" s="77">
        <v>26.295000000000002</v>
      </c>
      <c r="S75" s="78">
        <v>1E-4</v>
      </c>
      <c r="T75" s="78">
        <v>1E-4</v>
      </c>
      <c r="U75" s="78">
        <v>0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520</v>
      </c>
      <c r="G76" t="s">
        <v>369</v>
      </c>
      <c r="H76" t="s">
        <v>507</v>
      </c>
      <c r="I76" t="s">
        <v>208</v>
      </c>
      <c r="J76" t="s">
        <v>332</v>
      </c>
      <c r="K76" s="77">
        <v>4.2300000000000004</v>
      </c>
      <c r="L76" t="s">
        <v>102</v>
      </c>
      <c r="M76" s="78">
        <v>1.7999999999999999E-2</v>
      </c>
      <c r="N76" s="78">
        <v>2.3400000000000001E-2</v>
      </c>
      <c r="O76" s="77">
        <v>195526.31</v>
      </c>
      <c r="P76" s="77">
        <v>105.51</v>
      </c>
      <c r="Q76" s="77">
        <v>0.94908000000000003</v>
      </c>
      <c r="R76" s="77">
        <v>207.24888968100001</v>
      </c>
      <c r="S76" s="78">
        <v>2.9999999999999997E-4</v>
      </c>
      <c r="T76" s="78">
        <v>8.0000000000000004E-4</v>
      </c>
      <c r="U76" s="78">
        <v>2.0000000000000001E-4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497</v>
      </c>
      <c r="G77" t="s">
        <v>498</v>
      </c>
      <c r="H77" t="s">
        <v>516</v>
      </c>
      <c r="I77" t="s">
        <v>150</v>
      </c>
      <c r="J77" t="s">
        <v>523</v>
      </c>
      <c r="K77" s="77">
        <v>5.05</v>
      </c>
      <c r="L77" t="s">
        <v>102</v>
      </c>
      <c r="M77" s="78">
        <v>0.01</v>
      </c>
      <c r="N77" s="78">
        <v>2.5499999999999998E-2</v>
      </c>
      <c r="O77" s="77">
        <v>1712499</v>
      </c>
      <c r="P77" s="77">
        <v>94.495999999999995</v>
      </c>
      <c r="Q77" s="77">
        <v>0</v>
      </c>
      <c r="R77" s="77">
        <v>1618.2430550399999</v>
      </c>
      <c r="S77" s="78">
        <v>1.9E-3</v>
      </c>
      <c r="T77" s="78">
        <v>6.4999999999999997E-3</v>
      </c>
      <c r="U77" s="78">
        <v>1.6000000000000001E-3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527</v>
      </c>
      <c r="H78" t="s">
        <v>516</v>
      </c>
      <c r="I78" t="s">
        <v>150</v>
      </c>
      <c r="J78" t="s">
        <v>528</v>
      </c>
      <c r="K78" s="77">
        <v>5.14</v>
      </c>
      <c r="L78" t="s">
        <v>102</v>
      </c>
      <c r="M78" s="78">
        <v>1.5699999999999999E-2</v>
      </c>
      <c r="N78" s="78">
        <v>3.1800000000000002E-2</v>
      </c>
      <c r="O78" s="77">
        <v>1116000</v>
      </c>
      <c r="P78" s="77">
        <v>96.25</v>
      </c>
      <c r="Q78" s="77">
        <v>0</v>
      </c>
      <c r="R78" s="77">
        <v>1074.1500000000001</v>
      </c>
      <c r="S78" s="78">
        <v>2.3999999999999998E-3</v>
      </c>
      <c r="T78" s="78">
        <v>4.3E-3</v>
      </c>
      <c r="U78" s="78">
        <v>1E-3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531</v>
      </c>
      <c r="G79" t="s">
        <v>360</v>
      </c>
      <c r="H79" t="s">
        <v>532</v>
      </c>
      <c r="I79" t="s">
        <v>208</v>
      </c>
      <c r="J79" t="s">
        <v>533</v>
      </c>
      <c r="K79" s="77">
        <v>4.38</v>
      </c>
      <c r="L79" t="s">
        <v>102</v>
      </c>
      <c r="M79" s="78">
        <v>2.75E-2</v>
      </c>
      <c r="N79" s="78">
        <v>2.69E-2</v>
      </c>
      <c r="O79" s="77">
        <v>1111686.92</v>
      </c>
      <c r="P79" s="77">
        <v>106.7</v>
      </c>
      <c r="Q79" s="77">
        <v>28.748069999999998</v>
      </c>
      <c r="R79" s="77">
        <v>1214.91801364</v>
      </c>
      <c r="S79" s="78">
        <v>1.1999999999999999E-3</v>
      </c>
      <c r="T79" s="78">
        <v>4.8999999999999998E-3</v>
      </c>
      <c r="U79" s="78">
        <v>1.1999999999999999E-3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536</v>
      </c>
      <c r="G80" t="s">
        <v>360</v>
      </c>
      <c r="H80" t="s">
        <v>537</v>
      </c>
      <c r="I80" t="s">
        <v>150</v>
      </c>
      <c r="J80" t="s">
        <v>538</v>
      </c>
      <c r="K80" s="77">
        <v>4.92</v>
      </c>
      <c r="L80" t="s">
        <v>102</v>
      </c>
      <c r="M80" s="78">
        <v>1.7999999999999999E-2</v>
      </c>
      <c r="N80" s="78">
        <v>0</v>
      </c>
      <c r="O80" s="77">
        <v>1695354.2</v>
      </c>
      <c r="P80" s="77">
        <v>103.57899999999999</v>
      </c>
      <c r="Q80" s="77">
        <v>77.270589999999999</v>
      </c>
      <c r="R80" s="77">
        <v>1833.301516818</v>
      </c>
      <c r="S80" s="78">
        <v>1.4E-3</v>
      </c>
      <c r="T80" s="78">
        <v>7.4000000000000003E-3</v>
      </c>
      <c r="U80" s="78">
        <v>1.8E-3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369</v>
      </c>
      <c r="H81" t="s">
        <v>532</v>
      </c>
      <c r="I81" t="s">
        <v>208</v>
      </c>
      <c r="J81" t="s">
        <v>542</v>
      </c>
      <c r="K81" s="77">
        <v>5.96</v>
      </c>
      <c r="L81" t="s">
        <v>102</v>
      </c>
      <c r="M81" s="78">
        <v>1.5E-3</v>
      </c>
      <c r="N81" s="78">
        <v>2.3300000000000001E-2</v>
      </c>
      <c r="O81" s="77">
        <v>1616000</v>
      </c>
      <c r="P81" s="77">
        <v>93.91</v>
      </c>
      <c r="Q81" s="77">
        <v>2.5657399999999999</v>
      </c>
      <c r="R81" s="77">
        <v>1520.1513399999999</v>
      </c>
      <c r="S81" s="78">
        <v>4.8999999999999998E-3</v>
      </c>
      <c r="T81" s="78">
        <v>6.1000000000000004E-3</v>
      </c>
      <c r="U81" s="78">
        <v>1.5E-3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541</v>
      </c>
      <c r="G82" t="s">
        <v>369</v>
      </c>
      <c r="H82" t="s">
        <v>532</v>
      </c>
      <c r="I82" t="s">
        <v>208</v>
      </c>
      <c r="J82" t="s">
        <v>545</v>
      </c>
      <c r="K82" s="77">
        <v>4.47</v>
      </c>
      <c r="L82" t="s">
        <v>102</v>
      </c>
      <c r="M82" s="78">
        <v>3.0000000000000001E-3</v>
      </c>
      <c r="N82" s="78">
        <v>2.1000000000000001E-2</v>
      </c>
      <c r="O82" s="77">
        <v>2798000</v>
      </c>
      <c r="P82" s="77">
        <v>95.31</v>
      </c>
      <c r="Q82" s="77">
        <v>4.0579700000000001</v>
      </c>
      <c r="R82" s="77">
        <v>2670.8317699999998</v>
      </c>
      <c r="S82" s="78">
        <v>5.4999999999999997E-3</v>
      </c>
      <c r="T82" s="78">
        <v>1.0800000000000001E-2</v>
      </c>
      <c r="U82" s="78">
        <v>2.5999999999999999E-3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515</v>
      </c>
      <c r="H83" t="s">
        <v>532</v>
      </c>
      <c r="I83" t="s">
        <v>208</v>
      </c>
      <c r="J83" t="s">
        <v>425</v>
      </c>
      <c r="K83" s="77">
        <v>0.57999999999999996</v>
      </c>
      <c r="L83" t="s">
        <v>102</v>
      </c>
      <c r="M83" s="78">
        <v>7.2999999999999995E-2</v>
      </c>
      <c r="N83" s="78">
        <v>6.6799999999999998E-2</v>
      </c>
      <c r="O83" s="77">
        <v>66666.67</v>
      </c>
      <c r="P83" s="77">
        <v>102.79</v>
      </c>
      <c r="Q83" s="77">
        <v>0</v>
      </c>
      <c r="R83" s="77">
        <v>68.526670093000007</v>
      </c>
      <c r="S83" s="78">
        <v>6.9999999999999999E-4</v>
      </c>
      <c r="T83" s="78">
        <v>2.9999999999999997E-4</v>
      </c>
      <c r="U83" s="78">
        <v>1E-4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551</v>
      </c>
      <c r="G84" t="s">
        <v>369</v>
      </c>
      <c r="H84" t="s">
        <v>532</v>
      </c>
      <c r="I84" t="s">
        <v>208</v>
      </c>
      <c r="J84" t="s">
        <v>271</v>
      </c>
      <c r="K84" s="77">
        <v>4.75</v>
      </c>
      <c r="L84" t="s">
        <v>102</v>
      </c>
      <c r="M84" s="78">
        <v>1.0800000000000001E-2</v>
      </c>
      <c r="N84" s="78">
        <v>2.4500000000000001E-2</v>
      </c>
      <c r="O84" s="77">
        <v>2350000</v>
      </c>
      <c r="P84" s="77">
        <v>99.55</v>
      </c>
      <c r="Q84" s="77">
        <v>0</v>
      </c>
      <c r="R84" s="77">
        <v>2339.4250000000002</v>
      </c>
      <c r="S84" s="78">
        <v>8.6999999999999994E-3</v>
      </c>
      <c r="T84" s="78">
        <v>9.4999999999999998E-3</v>
      </c>
      <c r="U84" s="78">
        <v>2.2000000000000001E-3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515</v>
      </c>
      <c r="H85" t="s">
        <v>555</v>
      </c>
      <c r="I85" t="s">
        <v>208</v>
      </c>
      <c r="J85" t="s">
        <v>556</v>
      </c>
      <c r="K85" s="77">
        <v>1.17</v>
      </c>
      <c r="L85" t="s">
        <v>102</v>
      </c>
      <c r="M85" s="78">
        <v>3.2899999999999999E-2</v>
      </c>
      <c r="N85" s="78">
        <v>0.1052</v>
      </c>
      <c r="O85" s="77">
        <v>761008.75</v>
      </c>
      <c r="P85" s="77">
        <v>101.71</v>
      </c>
      <c r="Q85" s="77">
        <v>0</v>
      </c>
      <c r="R85" s="77">
        <v>774.02199962500003</v>
      </c>
      <c r="S85" s="78">
        <v>1.1999999999999999E-3</v>
      </c>
      <c r="T85" s="78">
        <v>3.0999999999999999E-3</v>
      </c>
      <c r="U85" s="78">
        <v>6.9999999999999999E-4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527</v>
      </c>
      <c r="H86" t="s">
        <v>555</v>
      </c>
      <c r="I86" t="s">
        <v>208</v>
      </c>
      <c r="J86" t="s">
        <v>560</v>
      </c>
      <c r="K86" s="77">
        <v>0.01</v>
      </c>
      <c r="L86" t="s">
        <v>102</v>
      </c>
      <c r="M86" s="78">
        <v>0.03</v>
      </c>
      <c r="N86" s="78">
        <v>1E-4</v>
      </c>
      <c r="O86" s="77">
        <v>3380000</v>
      </c>
      <c r="P86" s="77">
        <v>107.61</v>
      </c>
      <c r="Q86" s="77">
        <v>0</v>
      </c>
      <c r="R86" s="77">
        <v>3637.2179999999998</v>
      </c>
      <c r="S86" s="78">
        <v>2.3E-2</v>
      </c>
      <c r="T86" s="78">
        <v>1.47E-2</v>
      </c>
      <c r="U86" s="78">
        <v>3.5000000000000001E-3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551</v>
      </c>
      <c r="G87" t="s">
        <v>369</v>
      </c>
      <c r="H87" t="s">
        <v>555</v>
      </c>
      <c r="I87" t="s">
        <v>208</v>
      </c>
      <c r="J87" t="s">
        <v>545</v>
      </c>
      <c r="K87" s="77">
        <v>5.34</v>
      </c>
      <c r="L87" t="s">
        <v>102</v>
      </c>
      <c r="M87" s="78">
        <v>9.4000000000000004E-3</v>
      </c>
      <c r="N87" s="78">
        <v>2.7799999999999998E-2</v>
      </c>
      <c r="O87" s="77">
        <v>1736000</v>
      </c>
      <c r="P87" s="77">
        <v>90.353999999999999</v>
      </c>
      <c r="Q87" s="77">
        <v>0</v>
      </c>
      <c r="R87" s="77">
        <v>1568.5454400000001</v>
      </c>
      <c r="S87" s="78">
        <v>5.0000000000000001E-3</v>
      </c>
      <c r="T87" s="78">
        <v>6.3E-3</v>
      </c>
      <c r="U87" s="78">
        <v>1.5E-3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551</v>
      </c>
      <c r="G88" t="s">
        <v>369</v>
      </c>
      <c r="H88" t="s">
        <v>555</v>
      </c>
      <c r="I88" t="s">
        <v>208</v>
      </c>
      <c r="J88" t="s">
        <v>332</v>
      </c>
      <c r="K88" s="77">
        <v>5.0599999999999996</v>
      </c>
      <c r="L88" t="s">
        <v>102</v>
      </c>
      <c r="M88" s="78">
        <v>9.4000000000000004E-3</v>
      </c>
      <c r="N88" s="78">
        <v>3.6299999999999999E-2</v>
      </c>
      <c r="O88" s="77">
        <v>2189000</v>
      </c>
      <c r="P88" s="77">
        <v>90.41</v>
      </c>
      <c r="Q88" s="77">
        <v>0</v>
      </c>
      <c r="R88" s="77">
        <v>1979.0749000000001</v>
      </c>
      <c r="S88" s="78">
        <v>5.4999999999999997E-3</v>
      </c>
      <c r="T88" s="78">
        <v>8.0000000000000002E-3</v>
      </c>
      <c r="U88" s="78">
        <v>1.9E-3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567</v>
      </c>
      <c r="G89" t="s">
        <v>369</v>
      </c>
      <c r="H89" t="s">
        <v>214</v>
      </c>
      <c r="I89" t="s">
        <v>568</v>
      </c>
      <c r="J89" t="s">
        <v>569</v>
      </c>
      <c r="K89" s="77">
        <v>4.13</v>
      </c>
      <c r="L89" t="s">
        <v>102</v>
      </c>
      <c r="M89" s="78">
        <v>1.9E-2</v>
      </c>
      <c r="N89" s="78">
        <v>2.9899999999999999E-2</v>
      </c>
      <c r="O89" s="77">
        <v>1084000</v>
      </c>
      <c r="P89" s="77">
        <v>98.2</v>
      </c>
      <c r="Q89" s="77">
        <v>8.0517099999999999</v>
      </c>
      <c r="R89" s="77">
        <v>1072.53971</v>
      </c>
      <c r="S89" s="78">
        <v>2E-3</v>
      </c>
      <c r="T89" s="78">
        <v>4.3E-3</v>
      </c>
      <c r="U89" s="78">
        <v>1E-3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572</v>
      </c>
      <c r="G90" t="s">
        <v>573</v>
      </c>
      <c r="H90" t="s">
        <v>214</v>
      </c>
      <c r="I90" t="s">
        <v>568</v>
      </c>
      <c r="J90" t="s">
        <v>545</v>
      </c>
      <c r="K90" s="77">
        <v>3.62</v>
      </c>
      <c r="L90" t="s">
        <v>102</v>
      </c>
      <c r="M90" s="78">
        <v>1.5800000000000002E-2</v>
      </c>
      <c r="N90" s="78">
        <v>3.4599999999999999E-2</v>
      </c>
      <c r="O90" s="77">
        <v>1066000</v>
      </c>
      <c r="P90" s="77">
        <v>98.87</v>
      </c>
      <c r="Q90" s="77">
        <v>0</v>
      </c>
      <c r="R90" s="77">
        <v>1053.9541999999999</v>
      </c>
      <c r="S90" s="78">
        <v>1.9E-3</v>
      </c>
      <c r="T90" s="78">
        <v>4.3E-3</v>
      </c>
      <c r="U90" s="78">
        <v>1E-3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369</v>
      </c>
      <c r="H91" t="s">
        <v>214</v>
      </c>
      <c r="I91" t="s">
        <v>568</v>
      </c>
      <c r="J91" t="s">
        <v>577</v>
      </c>
      <c r="K91" s="77">
        <v>0.5</v>
      </c>
      <c r="L91" t="s">
        <v>102</v>
      </c>
      <c r="M91" s="78">
        <v>2.1000000000000001E-2</v>
      </c>
      <c r="N91" s="78">
        <v>2.2200000000000001E-2</v>
      </c>
      <c r="O91" s="77">
        <v>1440789.47</v>
      </c>
      <c r="P91" s="77">
        <v>108.34</v>
      </c>
      <c r="Q91" s="77">
        <v>81.263530000000003</v>
      </c>
      <c r="R91" s="77">
        <v>1642.214841798</v>
      </c>
      <c r="S91" s="78">
        <v>7.1000000000000004E-3</v>
      </c>
      <c r="T91" s="78">
        <v>6.6E-3</v>
      </c>
      <c r="U91" s="78">
        <v>1.6000000000000001E-3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573</v>
      </c>
      <c r="H92" t="s">
        <v>214</v>
      </c>
      <c r="I92" t="s">
        <v>568</v>
      </c>
      <c r="J92" t="s">
        <v>581</v>
      </c>
      <c r="K92" s="77">
        <v>3.65</v>
      </c>
      <c r="L92" t="s">
        <v>102</v>
      </c>
      <c r="M92" s="78">
        <v>1.4800000000000001E-2</v>
      </c>
      <c r="N92" s="78">
        <v>2.9600000000000001E-2</v>
      </c>
      <c r="O92" s="77">
        <v>2110000</v>
      </c>
      <c r="P92" s="77">
        <v>97.26</v>
      </c>
      <c r="Q92" s="77">
        <v>0</v>
      </c>
      <c r="R92" s="77">
        <v>2052.1860000000001</v>
      </c>
      <c r="S92" s="78">
        <v>2.8999999999999998E-3</v>
      </c>
      <c r="T92" s="78">
        <v>8.3000000000000001E-3</v>
      </c>
      <c r="U92" s="78">
        <v>2E-3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580</v>
      </c>
      <c r="G93" t="s">
        <v>573</v>
      </c>
      <c r="H93" t="s">
        <v>214</v>
      </c>
      <c r="I93" t="s">
        <v>568</v>
      </c>
      <c r="J93" t="s">
        <v>584</v>
      </c>
      <c r="K93" s="77">
        <v>3.65</v>
      </c>
      <c r="L93" t="s">
        <v>102</v>
      </c>
      <c r="M93" s="78">
        <v>1.4800000000000001E-2</v>
      </c>
      <c r="N93" s="78">
        <v>2.9600000000000001E-2</v>
      </c>
      <c r="O93" s="77">
        <v>1011000</v>
      </c>
      <c r="P93" s="77">
        <v>99.85</v>
      </c>
      <c r="Q93" s="77">
        <v>0</v>
      </c>
      <c r="R93" s="77">
        <v>1009.4835</v>
      </c>
      <c r="S93" s="78">
        <v>1.4E-3</v>
      </c>
      <c r="T93" s="78">
        <v>4.1000000000000003E-3</v>
      </c>
      <c r="U93" s="78">
        <v>1E-3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573</v>
      </c>
      <c r="H94" t="s">
        <v>214</v>
      </c>
      <c r="I94" t="s">
        <v>568</v>
      </c>
      <c r="J94" t="s">
        <v>588</v>
      </c>
      <c r="K94" s="77">
        <v>3.66</v>
      </c>
      <c r="L94" t="s">
        <v>102</v>
      </c>
      <c r="M94" s="78">
        <v>2.3E-2</v>
      </c>
      <c r="N94" s="78">
        <v>5.0500000000000003E-2</v>
      </c>
      <c r="O94" s="77">
        <v>2285000</v>
      </c>
      <c r="P94" s="77">
        <v>94.97</v>
      </c>
      <c r="Q94" s="77">
        <v>0</v>
      </c>
      <c r="R94" s="77">
        <v>2170.0645</v>
      </c>
      <c r="S94" s="78">
        <v>9.4000000000000004E-3</v>
      </c>
      <c r="T94" s="78">
        <v>8.8000000000000005E-3</v>
      </c>
      <c r="U94" s="78">
        <v>2.0999999999999999E-3</v>
      </c>
    </row>
    <row r="95" spans="2:21">
      <c r="B95" t="s">
        <v>589</v>
      </c>
      <c r="C95" t="s">
        <v>590</v>
      </c>
      <c r="D95" t="s">
        <v>100</v>
      </c>
      <c r="E95" t="s">
        <v>123</v>
      </c>
      <c r="F95" t="s">
        <v>591</v>
      </c>
      <c r="G95" t="s">
        <v>573</v>
      </c>
      <c r="H95" t="s">
        <v>214</v>
      </c>
      <c r="I95" t="s">
        <v>568</v>
      </c>
      <c r="J95" t="s">
        <v>592</v>
      </c>
      <c r="K95" s="77">
        <v>3.76</v>
      </c>
      <c r="L95" t="s">
        <v>102</v>
      </c>
      <c r="M95" s="78">
        <v>2.9499999999999998E-2</v>
      </c>
      <c r="N95" s="78">
        <v>4.3700000000000003E-2</v>
      </c>
      <c r="O95" s="77">
        <v>1099000</v>
      </c>
      <c r="P95" s="77">
        <v>98.09</v>
      </c>
      <c r="Q95" s="77">
        <v>0</v>
      </c>
      <c r="R95" s="77">
        <v>1078.0091</v>
      </c>
      <c r="S95" s="78">
        <v>6.0000000000000001E-3</v>
      </c>
      <c r="T95" s="78">
        <v>4.4000000000000003E-3</v>
      </c>
      <c r="U95" s="78">
        <v>1E-3</v>
      </c>
    </row>
    <row r="96" spans="2:21">
      <c r="B96" t="s">
        <v>593</v>
      </c>
      <c r="C96" t="s">
        <v>594</v>
      </c>
      <c r="D96" t="s">
        <v>100</v>
      </c>
      <c r="E96" t="s">
        <v>123</v>
      </c>
      <c r="F96" t="s">
        <v>595</v>
      </c>
      <c r="G96" t="s">
        <v>369</v>
      </c>
      <c r="H96" t="s">
        <v>214</v>
      </c>
      <c r="I96" t="s">
        <v>568</v>
      </c>
      <c r="J96" t="s">
        <v>425</v>
      </c>
      <c r="K96" s="77">
        <v>0.04</v>
      </c>
      <c r="L96" t="s">
        <v>102</v>
      </c>
      <c r="M96" s="78">
        <v>2.3E-2</v>
      </c>
      <c r="N96" s="78">
        <v>8.4000000000000005E-2</v>
      </c>
      <c r="O96" s="77">
        <v>90000</v>
      </c>
      <c r="P96" s="77">
        <v>109.89</v>
      </c>
      <c r="Q96" s="77">
        <v>0</v>
      </c>
      <c r="R96" s="77">
        <v>98.900999999999996</v>
      </c>
      <c r="S96" s="78">
        <v>2.9999999999999997E-4</v>
      </c>
      <c r="T96" s="78">
        <v>4.0000000000000002E-4</v>
      </c>
      <c r="U96" s="78">
        <v>1E-4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595</v>
      </c>
      <c r="G97" t="s">
        <v>369</v>
      </c>
      <c r="H97" t="s">
        <v>214</v>
      </c>
      <c r="I97" t="s">
        <v>568</v>
      </c>
      <c r="J97" t="s">
        <v>598</v>
      </c>
      <c r="K97" s="77">
        <v>3.97</v>
      </c>
      <c r="L97" t="s">
        <v>102</v>
      </c>
      <c r="M97" s="78">
        <v>3.4299999999999997E-2</v>
      </c>
      <c r="N97" s="78">
        <v>3.8300000000000001E-2</v>
      </c>
      <c r="O97" s="77">
        <v>1012000</v>
      </c>
      <c r="P97" s="77">
        <v>98.32</v>
      </c>
      <c r="Q97" s="77">
        <v>0</v>
      </c>
      <c r="R97" s="77">
        <v>994.99839999999995</v>
      </c>
      <c r="S97" s="78">
        <v>1.6000000000000001E-3</v>
      </c>
      <c r="T97" s="78">
        <v>4.0000000000000001E-3</v>
      </c>
      <c r="U97" s="78">
        <v>1E-3</v>
      </c>
    </row>
    <row r="98" spans="2:21">
      <c r="B98" s="79" t="s">
        <v>248</v>
      </c>
      <c r="C98" s="16"/>
      <c r="D98" s="16"/>
      <c r="E98" s="16"/>
      <c r="F98" s="16"/>
      <c r="K98" s="81">
        <v>2.72</v>
      </c>
      <c r="N98" s="80">
        <v>5.7099999999999998E-2</v>
      </c>
      <c r="O98" s="81">
        <v>112454728.09999999</v>
      </c>
      <c r="Q98" s="81">
        <v>2173.5408600000001</v>
      </c>
      <c r="R98" s="81">
        <v>111238.426721992</v>
      </c>
      <c r="T98" s="80">
        <v>0.4496</v>
      </c>
      <c r="U98" s="80">
        <v>0.10680000000000001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312</v>
      </c>
      <c r="G99" t="s">
        <v>308</v>
      </c>
      <c r="H99" t="s">
        <v>207</v>
      </c>
      <c r="I99" t="s">
        <v>208</v>
      </c>
      <c r="J99" t="s">
        <v>601</v>
      </c>
      <c r="K99" s="77">
        <v>1.1499999999999999</v>
      </c>
      <c r="L99" t="s">
        <v>102</v>
      </c>
      <c r="M99" s="78">
        <v>1.8700000000000001E-2</v>
      </c>
      <c r="N99" s="78">
        <v>3.6600000000000001E-2</v>
      </c>
      <c r="O99" s="77">
        <v>2136105.71</v>
      </c>
      <c r="P99" s="77">
        <v>99.76</v>
      </c>
      <c r="Q99" s="77">
        <v>0</v>
      </c>
      <c r="R99" s="77">
        <v>2130.9790562960002</v>
      </c>
      <c r="S99" s="78">
        <v>2.5999999999999999E-3</v>
      </c>
      <c r="T99" s="78">
        <v>8.6E-3</v>
      </c>
      <c r="U99" s="78">
        <v>2E-3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312</v>
      </c>
      <c r="G100" t="s">
        <v>308</v>
      </c>
      <c r="H100" t="s">
        <v>320</v>
      </c>
      <c r="I100" t="s">
        <v>150</v>
      </c>
      <c r="J100" t="s">
        <v>604</v>
      </c>
      <c r="K100" s="77">
        <v>3.77</v>
      </c>
      <c r="L100" t="s">
        <v>102</v>
      </c>
      <c r="M100" s="78">
        <v>2.6800000000000001E-2</v>
      </c>
      <c r="N100" s="78">
        <v>4.0099999999999997E-2</v>
      </c>
      <c r="O100" s="77">
        <v>117730.44</v>
      </c>
      <c r="P100" s="77">
        <v>97.3</v>
      </c>
      <c r="Q100" s="77">
        <v>0</v>
      </c>
      <c r="R100" s="77">
        <v>114.55171812</v>
      </c>
      <c r="S100" s="78">
        <v>0</v>
      </c>
      <c r="T100" s="78">
        <v>5.0000000000000001E-4</v>
      </c>
      <c r="U100" s="78">
        <v>1E-4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329</v>
      </c>
      <c r="G101" t="s">
        <v>308</v>
      </c>
      <c r="H101" t="s">
        <v>207</v>
      </c>
      <c r="I101" t="s">
        <v>208</v>
      </c>
      <c r="J101" t="s">
        <v>607</v>
      </c>
      <c r="K101" s="77">
        <v>4.1100000000000003</v>
      </c>
      <c r="L101" t="s">
        <v>102</v>
      </c>
      <c r="M101" s="78">
        <v>2.7400000000000001E-2</v>
      </c>
      <c r="N101" s="78">
        <v>4.1200000000000001E-2</v>
      </c>
      <c r="O101" s="77">
        <v>3575000</v>
      </c>
      <c r="P101" s="77">
        <v>95.91</v>
      </c>
      <c r="Q101" s="77">
        <v>0</v>
      </c>
      <c r="R101" s="77">
        <v>3428.7824999999998</v>
      </c>
      <c r="S101" s="78">
        <v>3.0000000000000001E-3</v>
      </c>
      <c r="T101" s="78">
        <v>1.3899999999999999E-2</v>
      </c>
      <c r="U101" s="78">
        <v>3.3E-3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329</v>
      </c>
      <c r="G102" t="s">
        <v>308</v>
      </c>
      <c r="H102" t="s">
        <v>320</v>
      </c>
      <c r="I102" t="s">
        <v>150</v>
      </c>
      <c r="J102" t="s">
        <v>610</v>
      </c>
      <c r="K102" s="77">
        <v>1.92</v>
      </c>
      <c r="L102" t="s">
        <v>102</v>
      </c>
      <c r="M102" s="78">
        <v>1.09E-2</v>
      </c>
      <c r="N102" s="78">
        <v>3.5799999999999998E-2</v>
      </c>
      <c r="O102" s="77">
        <v>2149398</v>
      </c>
      <c r="P102" s="77">
        <v>95.7</v>
      </c>
      <c r="Q102" s="77">
        <v>0</v>
      </c>
      <c r="R102" s="77">
        <v>2056.9738860000002</v>
      </c>
      <c r="S102" s="78">
        <v>2.8E-3</v>
      </c>
      <c r="T102" s="78">
        <v>8.3000000000000001E-3</v>
      </c>
      <c r="U102" s="78">
        <v>2E-3</v>
      </c>
    </row>
    <row r="103" spans="2:21">
      <c r="B103" t="s">
        <v>611</v>
      </c>
      <c r="C103" t="s">
        <v>612</v>
      </c>
      <c r="D103" t="s">
        <v>100</v>
      </c>
      <c r="E103" t="s">
        <v>123</v>
      </c>
      <c r="F103" t="s">
        <v>344</v>
      </c>
      <c r="G103" t="s">
        <v>308</v>
      </c>
      <c r="H103" t="s">
        <v>207</v>
      </c>
      <c r="I103" t="s">
        <v>208</v>
      </c>
      <c r="J103" t="s">
        <v>345</v>
      </c>
      <c r="K103" s="77">
        <v>4.1900000000000004</v>
      </c>
      <c r="L103" t="s">
        <v>102</v>
      </c>
      <c r="M103" s="78">
        <v>2.5000000000000001E-2</v>
      </c>
      <c r="N103" s="78">
        <v>0.04</v>
      </c>
      <c r="O103" s="77">
        <v>1330952</v>
      </c>
      <c r="P103" s="77">
        <v>95.86</v>
      </c>
      <c r="Q103" s="77">
        <v>0</v>
      </c>
      <c r="R103" s="77">
        <v>1275.8505872000001</v>
      </c>
      <c r="S103" s="78">
        <v>4.0000000000000002E-4</v>
      </c>
      <c r="T103" s="78">
        <v>5.1999999999999998E-3</v>
      </c>
      <c r="U103" s="78">
        <v>1.1999999999999999E-3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359</v>
      </c>
      <c r="G104" t="s">
        <v>360</v>
      </c>
      <c r="H104" t="s">
        <v>361</v>
      </c>
      <c r="I104" t="s">
        <v>150</v>
      </c>
      <c r="J104" t="s">
        <v>615</v>
      </c>
      <c r="K104" s="77">
        <v>1.45</v>
      </c>
      <c r="L104" t="s">
        <v>102</v>
      </c>
      <c r="M104" s="78">
        <v>2.5499999999999998E-2</v>
      </c>
      <c r="N104" s="78">
        <v>3.73E-2</v>
      </c>
      <c r="O104" s="77">
        <v>185000</v>
      </c>
      <c r="P104" s="77">
        <v>98.99</v>
      </c>
      <c r="Q104" s="77">
        <v>0</v>
      </c>
      <c r="R104" s="77">
        <v>183.13149999999999</v>
      </c>
      <c r="S104" s="78">
        <v>2.9999999999999997E-4</v>
      </c>
      <c r="T104" s="78">
        <v>6.9999999999999999E-4</v>
      </c>
      <c r="U104" s="78">
        <v>2.0000000000000001E-4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515</v>
      </c>
      <c r="H105" t="s">
        <v>361</v>
      </c>
      <c r="I105" t="s">
        <v>150</v>
      </c>
      <c r="J105" t="s">
        <v>379</v>
      </c>
      <c r="K105" s="77">
        <v>3.48</v>
      </c>
      <c r="L105" t="s">
        <v>102</v>
      </c>
      <c r="M105" s="78">
        <v>2.75E-2</v>
      </c>
      <c r="N105" s="78">
        <v>4.4699999999999997E-2</v>
      </c>
      <c r="O105" s="77">
        <v>65935.5</v>
      </c>
      <c r="P105" s="77">
        <v>94.64</v>
      </c>
      <c r="Q105" s="77">
        <v>0</v>
      </c>
      <c r="R105" s="77">
        <v>62.4013572</v>
      </c>
      <c r="S105" s="78">
        <v>6.9999999999999999E-4</v>
      </c>
      <c r="T105" s="78">
        <v>2.9999999999999997E-4</v>
      </c>
      <c r="U105" s="78">
        <v>1E-4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621</v>
      </c>
      <c r="G106" t="s">
        <v>445</v>
      </c>
      <c r="H106" t="s">
        <v>386</v>
      </c>
      <c r="I106" t="s">
        <v>208</v>
      </c>
      <c r="J106" t="s">
        <v>622</v>
      </c>
      <c r="K106" s="77">
        <v>0.99</v>
      </c>
      <c r="L106" t="s">
        <v>102</v>
      </c>
      <c r="M106" s="78">
        <v>2.4500000000000001E-2</v>
      </c>
      <c r="N106" s="78">
        <v>3.7900000000000003E-2</v>
      </c>
      <c r="O106" s="77">
        <v>37700</v>
      </c>
      <c r="P106" s="77">
        <v>98.95</v>
      </c>
      <c r="Q106" s="77">
        <v>0.46183000000000002</v>
      </c>
      <c r="R106" s="77">
        <v>37.765979999999999</v>
      </c>
      <c r="S106" s="78">
        <v>0</v>
      </c>
      <c r="T106" s="78">
        <v>2.0000000000000001E-4</v>
      </c>
      <c r="U106" s="78">
        <v>0</v>
      </c>
    </row>
    <row r="107" spans="2:21">
      <c r="B107" t="s">
        <v>623</v>
      </c>
      <c r="C107" t="s">
        <v>624</v>
      </c>
      <c r="D107" t="s">
        <v>100</v>
      </c>
      <c r="E107" t="s">
        <v>123</v>
      </c>
      <c r="F107" t="s">
        <v>390</v>
      </c>
      <c r="G107" t="s">
        <v>369</v>
      </c>
      <c r="H107" t="s">
        <v>391</v>
      </c>
      <c r="I107" t="s">
        <v>150</v>
      </c>
      <c r="J107" t="s">
        <v>625</v>
      </c>
      <c r="K107" s="77">
        <v>1.68</v>
      </c>
      <c r="L107" t="s">
        <v>102</v>
      </c>
      <c r="M107" s="78">
        <v>3.39E-2</v>
      </c>
      <c r="N107" s="78">
        <v>3.7600000000000001E-2</v>
      </c>
      <c r="O107" s="77">
        <v>1081546.3999999999</v>
      </c>
      <c r="P107" s="77">
        <v>101.86</v>
      </c>
      <c r="Q107" s="77">
        <v>0</v>
      </c>
      <c r="R107" s="77">
        <v>1101.66316304</v>
      </c>
      <c r="S107" s="78">
        <v>1.1999999999999999E-3</v>
      </c>
      <c r="T107" s="78">
        <v>4.4999999999999997E-3</v>
      </c>
      <c r="U107" s="78">
        <v>1.1000000000000001E-3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628</v>
      </c>
      <c r="G108" t="s">
        <v>629</v>
      </c>
      <c r="H108" t="s">
        <v>386</v>
      </c>
      <c r="I108" t="s">
        <v>208</v>
      </c>
      <c r="J108" t="s">
        <v>610</v>
      </c>
      <c r="K108" s="77">
        <v>0.5</v>
      </c>
      <c r="L108" t="s">
        <v>102</v>
      </c>
      <c r="M108" s="78">
        <v>2.7900000000000001E-2</v>
      </c>
      <c r="N108" s="78">
        <v>3.5000000000000003E-2</v>
      </c>
      <c r="O108" s="77">
        <v>1001403.21</v>
      </c>
      <c r="P108" s="77">
        <v>100.02</v>
      </c>
      <c r="Q108" s="77">
        <v>1029.48452</v>
      </c>
      <c r="R108" s="77">
        <v>2031.088010642</v>
      </c>
      <c r="S108" s="78">
        <v>1.4999999999999999E-2</v>
      </c>
      <c r="T108" s="78">
        <v>8.2000000000000007E-3</v>
      </c>
      <c r="U108" s="78">
        <v>2E-3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407</v>
      </c>
      <c r="G109" t="s">
        <v>369</v>
      </c>
      <c r="H109" t="s">
        <v>386</v>
      </c>
      <c r="I109" t="s">
        <v>208</v>
      </c>
      <c r="J109" t="s">
        <v>632</v>
      </c>
      <c r="K109" s="77">
        <v>2.95</v>
      </c>
      <c r="L109" t="s">
        <v>102</v>
      </c>
      <c r="M109" s="78">
        <v>5.6500000000000002E-2</v>
      </c>
      <c r="N109" s="78">
        <v>4.24E-2</v>
      </c>
      <c r="O109" s="77">
        <v>26250</v>
      </c>
      <c r="P109" s="77">
        <v>105.43</v>
      </c>
      <c r="Q109" s="77">
        <v>0</v>
      </c>
      <c r="R109" s="77">
        <v>27.675374999999999</v>
      </c>
      <c r="S109" s="78">
        <v>1E-4</v>
      </c>
      <c r="T109" s="78">
        <v>1E-4</v>
      </c>
      <c r="U109" s="78">
        <v>0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411</v>
      </c>
      <c r="G110" t="s">
        <v>369</v>
      </c>
      <c r="H110" t="s">
        <v>386</v>
      </c>
      <c r="I110" t="s">
        <v>208</v>
      </c>
      <c r="J110" t="s">
        <v>635</v>
      </c>
      <c r="K110" s="77">
        <v>1.9</v>
      </c>
      <c r="L110" t="s">
        <v>102</v>
      </c>
      <c r="M110" s="78">
        <v>3.5000000000000003E-2</v>
      </c>
      <c r="N110" s="78">
        <v>4.1399999999999999E-2</v>
      </c>
      <c r="O110" s="77">
        <v>200200</v>
      </c>
      <c r="P110" s="77">
        <v>100</v>
      </c>
      <c r="Q110" s="77">
        <v>0</v>
      </c>
      <c r="R110" s="77">
        <v>200.2</v>
      </c>
      <c r="S110" s="78">
        <v>2.0000000000000001E-4</v>
      </c>
      <c r="T110" s="78">
        <v>8.0000000000000004E-4</v>
      </c>
      <c r="U110" s="78">
        <v>2.0000000000000001E-4</v>
      </c>
    </row>
    <row r="111" spans="2:21">
      <c r="B111" t="s">
        <v>636</v>
      </c>
      <c r="C111" t="s">
        <v>637</v>
      </c>
      <c r="D111" t="s">
        <v>100</v>
      </c>
      <c r="E111" t="s">
        <v>123</v>
      </c>
      <c r="F111" t="s">
        <v>638</v>
      </c>
      <c r="G111" t="s">
        <v>639</v>
      </c>
      <c r="H111" t="s">
        <v>386</v>
      </c>
      <c r="I111" t="s">
        <v>208</v>
      </c>
      <c r="J111" t="s">
        <v>640</v>
      </c>
      <c r="K111" s="77">
        <v>1.34</v>
      </c>
      <c r="L111" t="s">
        <v>102</v>
      </c>
      <c r="M111" s="78">
        <v>2.3599999999999999E-2</v>
      </c>
      <c r="N111" s="78">
        <v>4.2299999999999997E-2</v>
      </c>
      <c r="O111" s="77">
        <v>257461.23</v>
      </c>
      <c r="P111" s="77">
        <v>98.56</v>
      </c>
      <c r="Q111" s="77">
        <v>0</v>
      </c>
      <c r="R111" s="77">
        <v>253.75378828800001</v>
      </c>
      <c r="S111" s="78">
        <v>1.8E-3</v>
      </c>
      <c r="T111" s="78">
        <v>1E-3</v>
      </c>
      <c r="U111" s="78">
        <v>2.0000000000000001E-4</v>
      </c>
    </row>
    <row r="112" spans="2:21">
      <c r="B112" t="s">
        <v>641</v>
      </c>
      <c r="C112" t="s">
        <v>642</v>
      </c>
      <c r="D112" t="s">
        <v>100</v>
      </c>
      <c r="E112" t="s">
        <v>123</v>
      </c>
      <c r="F112" t="s">
        <v>618</v>
      </c>
      <c r="G112" t="s">
        <v>515</v>
      </c>
      <c r="H112" t="s">
        <v>391</v>
      </c>
      <c r="I112" t="s">
        <v>150</v>
      </c>
      <c r="J112" t="s">
        <v>317</v>
      </c>
      <c r="K112" s="77">
        <v>0.82</v>
      </c>
      <c r="L112" t="s">
        <v>102</v>
      </c>
      <c r="M112" s="78">
        <v>6.4000000000000001E-2</v>
      </c>
      <c r="N112" s="78">
        <v>3.78E-2</v>
      </c>
      <c r="O112" s="77">
        <v>76970.83</v>
      </c>
      <c r="P112" s="77">
        <v>103.3</v>
      </c>
      <c r="Q112" s="77">
        <v>0</v>
      </c>
      <c r="R112" s="77">
        <v>79.510867390000001</v>
      </c>
      <c r="S112" s="78">
        <v>2.9999999999999997E-4</v>
      </c>
      <c r="T112" s="78">
        <v>2.9999999999999997E-4</v>
      </c>
      <c r="U112" s="78">
        <v>1E-4</v>
      </c>
    </row>
    <row r="113" spans="2:21">
      <c r="B113" t="s">
        <v>643</v>
      </c>
      <c r="C113" t="s">
        <v>644</v>
      </c>
      <c r="D113" t="s">
        <v>100</v>
      </c>
      <c r="E113" t="s">
        <v>123</v>
      </c>
      <c r="F113" t="s">
        <v>618</v>
      </c>
      <c r="G113" t="s">
        <v>515</v>
      </c>
      <c r="H113" t="s">
        <v>391</v>
      </c>
      <c r="I113" t="s">
        <v>150</v>
      </c>
      <c r="J113" t="s">
        <v>317</v>
      </c>
      <c r="K113" s="77">
        <v>2.46</v>
      </c>
      <c r="L113" t="s">
        <v>102</v>
      </c>
      <c r="M113" s="78">
        <v>5.0999999999999997E-2</v>
      </c>
      <c r="N113" s="78">
        <v>4.2099999999999999E-2</v>
      </c>
      <c r="O113" s="77">
        <v>46621.62</v>
      </c>
      <c r="P113" s="77">
        <v>103</v>
      </c>
      <c r="Q113" s="77">
        <v>0</v>
      </c>
      <c r="R113" s="77">
        <v>48.020268600000001</v>
      </c>
      <c r="S113" s="78">
        <v>2.0000000000000001E-4</v>
      </c>
      <c r="T113" s="78">
        <v>2.0000000000000001E-4</v>
      </c>
      <c r="U113" s="78">
        <v>0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127</v>
      </c>
      <c r="H114" t="s">
        <v>386</v>
      </c>
      <c r="I114" t="s">
        <v>208</v>
      </c>
      <c r="J114" t="s">
        <v>648</v>
      </c>
      <c r="K114" s="77">
        <v>1.9</v>
      </c>
      <c r="L114" t="s">
        <v>102</v>
      </c>
      <c r="M114" s="78">
        <v>2.7E-2</v>
      </c>
      <c r="N114" s="78">
        <v>0.04</v>
      </c>
      <c r="O114" s="77">
        <v>1841233.83</v>
      </c>
      <c r="P114" s="77">
        <v>97.76</v>
      </c>
      <c r="Q114" s="77">
        <v>0</v>
      </c>
      <c r="R114" s="77">
        <v>1799.9901922080001</v>
      </c>
      <c r="S114" s="78">
        <v>7.7999999999999996E-3</v>
      </c>
      <c r="T114" s="78">
        <v>7.3000000000000001E-3</v>
      </c>
      <c r="U114" s="78">
        <v>1.6999999999999999E-3</v>
      </c>
    </row>
    <row r="115" spans="2:21">
      <c r="B115" t="s">
        <v>649</v>
      </c>
      <c r="C115" t="s">
        <v>650</v>
      </c>
      <c r="D115" t="s">
        <v>100</v>
      </c>
      <c r="E115" t="s">
        <v>123</v>
      </c>
      <c r="F115" t="s">
        <v>651</v>
      </c>
      <c r="G115" t="s">
        <v>112</v>
      </c>
      <c r="H115" t="s">
        <v>446</v>
      </c>
      <c r="I115" t="s">
        <v>208</v>
      </c>
      <c r="J115" t="s">
        <v>652</v>
      </c>
      <c r="K115" s="77">
        <v>4</v>
      </c>
      <c r="L115" t="s">
        <v>102</v>
      </c>
      <c r="M115" s="78">
        <v>2.0400000000000001E-2</v>
      </c>
      <c r="N115" s="78">
        <v>4.5900000000000003E-2</v>
      </c>
      <c r="O115" s="77">
        <v>80750</v>
      </c>
      <c r="P115" s="77">
        <v>90.77</v>
      </c>
      <c r="Q115" s="77">
        <v>0</v>
      </c>
      <c r="R115" s="77">
        <v>73.296774999999997</v>
      </c>
      <c r="S115" s="78">
        <v>2.9999999999999997E-4</v>
      </c>
      <c r="T115" s="78">
        <v>2.9999999999999997E-4</v>
      </c>
      <c r="U115" s="78">
        <v>1E-4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655</v>
      </c>
      <c r="G116" t="s">
        <v>656</v>
      </c>
      <c r="H116" t="s">
        <v>454</v>
      </c>
      <c r="I116" t="s">
        <v>150</v>
      </c>
      <c r="J116" t="s">
        <v>332</v>
      </c>
      <c r="K116" s="77">
        <v>0.09</v>
      </c>
      <c r="L116" t="s">
        <v>102</v>
      </c>
      <c r="M116" s="78">
        <v>2.4500000000000001E-2</v>
      </c>
      <c r="N116" s="78">
        <v>8.0399999999999999E-2</v>
      </c>
      <c r="O116" s="77">
        <v>35000</v>
      </c>
      <c r="P116" s="77">
        <v>101.29</v>
      </c>
      <c r="Q116" s="77">
        <v>0</v>
      </c>
      <c r="R116" s="77">
        <v>35.451500000000003</v>
      </c>
      <c r="S116" s="78">
        <v>2.9999999999999997E-4</v>
      </c>
      <c r="T116" s="78">
        <v>1E-4</v>
      </c>
      <c r="U116" s="78">
        <v>0</v>
      </c>
    </row>
    <row r="117" spans="2:21">
      <c r="B117" t="s">
        <v>657</v>
      </c>
      <c r="C117" t="s">
        <v>658</v>
      </c>
      <c r="D117" t="s">
        <v>100</v>
      </c>
      <c r="E117" t="s">
        <v>123</v>
      </c>
      <c r="F117" t="s">
        <v>659</v>
      </c>
      <c r="G117" t="s">
        <v>476</v>
      </c>
      <c r="H117" t="s">
        <v>454</v>
      </c>
      <c r="I117" t="s">
        <v>150</v>
      </c>
      <c r="J117" t="s">
        <v>226</v>
      </c>
      <c r="K117" s="77">
        <v>0.5</v>
      </c>
      <c r="L117" t="s">
        <v>102</v>
      </c>
      <c r="M117" s="78">
        <v>3.5799999999999998E-2</v>
      </c>
      <c r="N117" s="78">
        <v>3.7400000000000003E-2</v>
      </c>
      <c r="O117" s="77">
        <v>100000</v>
      </c>
      <c r="P117" s="77">
        <v>101.99</v>
      </c>
      <c r="Q117" s="77">
        <v>0</v>
      </c>
      <c r="R117" s="77">
        <v>101.99</v>
      </c>
      <c r="S117" s="78">
        <v>1E-4</v>
      </c>
      <c r="T117" s="78">
        <v>4.0000000000000002E-4</v>
      </c>
      <c r="U117" s="78">
        <v>1E-4</v>
      </c>
    </row>
    <row r="118" spans="2:21">
      <c r="B118" t="s">
        <v>660</v>
      </c>
      <c r="C118" t="s">
        <v>661</v>
      </c>
      <c r="D118" t="s">
        <v>100</v>
      </c>
      <c r="E118" t="s">
        <v>123</v>
      </c>
      <c r="F118" t="s">
        <v>662</v>
      </c>
      <c r="G118" t="s">
        <v>515</v>
      </c>
      <c r="H118" t="s">
        <v>446</v>
      </c>
      <c r="I118" t="s">
        <v>208</v>
      </c>
      <c r="J118" t="s">
        <v>663</v>
      </c>
      <c r="K118" s="77">
        <v>4.1399999999999997</v>
      </c>
      <c r="L118" t="s">
        <v>102</v>
      </c>
      <c r="M118" s="78">
        <v>4.4999999999999998E-2</v>
      </c>
      <c r="N118" s="78">
        <v>6.6000000000000003E-2</v>
      </c>
      <c r="O118" s="77">
        <v>1061394.8</v>
      </c>
      <c r="P118" s="77">
        <v>94.55</v>
      </c>
      <c r="Q118" s="77">
        <v>0</v>
      </c>
      <c r="R118" s="77">
        <v>1003.5487834</v>
      </c>
      <c r="S118" s="78">
        <v>1.6999999999999999E-3</v>
      </c>
      <c r="T118" s="78">
        <v>4.1000000000000003E-3</v>
      </c>
      <c r="U118" s="78">
        <v>1E-3</v>
      </c>
    </row>
    <row r="119" spans="2:21">
      <c r="B119" t="s">
        <v>664</v>
      </c>
      <c r="C119" t="s">
        <v>665</v>
      </c>
      <c r="D119" t="s">
        <v>100</v>
      </c>
      <c r="E119" t="s">
        <v>123</v>
      </c>
      <c r="F119" t="s">
        <v>666</v>
      </c>
      <c r="G119" t="s">
        <v>127</v>
      </c>
      <c r="H119" t="s">
        <v>446</v>
      </c>
      <c r="I119" t="s">
        <v>208</v>
      </c>
      <c r="J119" t="s">
        <v>271</v>
      </c>
      <c r="K119" s="77">
        <v>3.08</v>
      </c>
      <c r="L119" t="s">
        <v>102</v>
      </c>
      <c r="M119" s="78">
        <v>2.29E-2</v>
      </c>
      <c r="N119" s="78">
        <v>9.1999999999999998E-3</v>
      </c>
      <c r="O119" s="77">
        <v>1779000</v>
      </c>
      <c r="P119" s="77">
        <v>96.533000000000001</v>
      </c>
      <c r="Q119" s="77">
        <v>0</v>
      </c>
      <c r="R119" s="77">
        <v>1717.3220699999999</v>
      </c>
      <c r="S119" s="78">
        <v>3.0999999999999999E-3</v>
      </c>
      <c r="T119" s="78">
        <v>6.8999999999999999E-3</v>
      </c>
      <c r="U119" s="78">
        <v>1.6000000000000001E-3</v>
      </c>
    </row>
    <row r="120" spans="2:21">
      <c r="B120" t="s">
        <v>667</v>
      </c>
      <c r="C120" t="s">
        <v>668</v>
      </c>
      <c r="D120" t="s">
        <v>100</v>
      </c>
      <c r="E120" t="s">
        <v>123</v>
      </c>
      <c r="F120" t="s">
        <v>669</v>
      </c>
      <c r="G120" t="s">
        <v>476</v>
      </c>
      <c r="H120" t="s">
        <v>446</v>
      </c>
      <c r="I120" t="s">
        <v>208</v>
      </c>
      <c r="J120" t="s">
        <v>670</v>
      </c>
      <c r="K120" s="77">
        <v>1.31</v>
      </c>
      <c r="L120" t="s">
        <v>102</v>
      </c>
      <c r="M120" s="78">
        <v>3.85E-2</v>
      </c>
      <c r="N120" s="78">
        <v>3.9E-2</v>
      </c>
      <c r="O120" s="77">
        <v>94809</v>
      </c>
      <c r="P120" s="77">
        <v>100.95</v>
      </c>
      <c r="Q120" s="77">
        <v>0</v>
      </c>
      <c r="R120" s="77">
        <v>95.709685500000006</v>
      </c>
      <c r="S120" s="78">
        <v>2.0000000000000001E-4</v>
      </c>
      <c r="T120" s="78">
        <v>4.0000000000000002E-4</v>
      </c>
      <c r="U120" s="78">
        <v>1E-4</v>
      </c>
    </row>
    <row r="121" spans="2:21">
      <c r="B121" t="s">
        <v>671</v>
      </c>
      <c r="C121" t="s">
        <v>672</v>
      </c>
      <c r="D121" t="s">
        <v>100</v>
      </c>
      <c r="E121" t="s">
        <v>123</v>
      </c>
      <c r="F121" t="s">
        <v>669</v>
      </c>
      <c r="G121" t="s">
        <v>476</v>
      </c>
      <c r="H121" t="s">
        <v>446</v>
      </c>
      <c r="I121" t="s">
        <v>208</v>
      </c>
      <c r="J121" t="s">
        <v>673</v>
      </c>
      <c r="K121" s="77">
        <v>0.34</v>
      </c>
      <c r="L121" t="s">
        <v>102</v>
      </c>
      <c r="M121" s="78">
        <v>3.0499999999999999E-2</v>
      </c>
      <c r="N121" s="78">
        <v>4.5900000000000003E-2</v>
      </c>
      <c r="O121" s="77">
        <v>3130678</v>
      </c>
      <c r="P121" s="77">
        <v>100.4</v>
      </c>
      <c r="Q121" s="77">
        <v>0</v>
      </c>
      <c r="R121" s="77">
        <v>3143.2007119999998</v>
      </c>
      <c r="S121" s="78">
        <v>7.6E-3</v>
      </c>
      <c r="T121" s="78">
        <v>1.2699999999999999E-2</v>
      </c>
      <c r="U121" s="78">
        <v>3.0000000000000001E-3</v>
      </c>
    </row>
    <row r="122" spans="2:21">
      <c r="B122" t="s">
        <v>674</v>
      </c>
      <c r="C122" t="s">
        <v>675</v>
      </c>
      <c r="D122" t="s">
        <v>100</v>
      </c>
      <c r="E122" t="s">
        <v>123</v>
      </c>
      <c r="F122" t="s">
        <v>669</v>
      </c>
      <c r="G122" t="s">
        <v>476</v>
      </c>
      <c r="H122" t="s">
        <v>446</v>
      </c>
      <c r="I122" t="s">
        <v>208</v>
      </c>
      <c r="J122" t="s">
        <v>676</v>
      </c>
      <c r="K122" s="77">
        <v>5.45</v>
      </c>
      <c r="L122" t="s">
        <v>102</v>
      </c>
      <c r="M122" s="78">
        <v>7.0000000000000007E-2</v>
      </c>
      <c r="N122" s="78">
        <v>3.5799999999999998E-2</v>
      </c>
      <c r="O122" s="77">
        <v>806000</v>
      </c>
      <c r="P122" s="77">
        <v>101.69</v>
      </c>
      <c r="Q122" s="77">
        <v>0</v>
      </c>
      <c r="R122" s="77">
        <v>819.62139999999999</v>
      </c>
      <c r="S122" s="78">
        <v>4.0000000000000001E-3</v>
      </c>
      <c r="T122" s="78">
        <v>3.3E-3</v>
      </c>
      <c r="U122" s="78">
        <v>8.0000000000000004E-4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515</v>
      </c>
      <c r="H123" t="s">
        <v>446</v>
      </c>
      <c r="I123" t="s">
        <v>208</v>
      </c>
      <c r="J123" t="s">
        <v>680</v>
      </c>
      <c r="K123" s="77">
        <v>2.21</v>
      </c>
      <c r="L123" t="s">
        <v>102</v>
      </c>
      <c r="M123" s="78">
        <v>3.9300000000000002E-2</v>
      </c>
      <c r="N123" s="78">
        <v>7.0000000000000007E-2</v>
      </c>
      <c r="O123" s="77">
        <v>2240000</v>
      </c>
      <c r="P123" s="77">
        <v>94.4</v>
      </c>
      <c r="Q123" s="77">
        <v>0</v>
      </c>
      <c r="R123" s="77">
        <v>2114.56</v>
      </c>
      <c r="S123" s="78">
        <v>1.9E-3</v>
      </c>
      <c r="T123" s="78">
        <v>8.5000000000000006E-3</v>
      </c>
      <c r="U123" s="78">
        <v>2E-3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679</v>
      </c>
      <c r="G124" t="s">
        <v>515</v>
      </c>
      <c r="H124" t="s">
        <v>446</v>
      </c>
      <c r="I124" t="s">
        <v>208</v>
      </c>
      <c r="J124" t="s">
        <v>462</v>
      </c>
      <c r="K124" s="77">
        <v>2.41</v>
      </c>
      <c r="L124" t="s">
        <v>102</v>
      </c>
      <c r="M124" s="78">
        <v>3.9300000000000002E-2</v>
      </c>
      <c r="N124" s="78">
        <v>6.4500000000000002E-2</v>
      </c>
      <c r="O124" s="77">
        <v>1641000</v>
      </c>
      <c r="P124" s="77">
        <v>94.159700000000001</v>
      </c>
      <c r="Q124" s="77">
        <v>0</v>
      </c>
      <c r="R124" s="77">
        <v>1545.1606770000001</v>
      </c>
      <c r="S124" s="78">
        <v>0</v>
      </c>
      <c r="T124" s="78">
        <v>6.1999999999999998E-3</v>
      </c>
      <c r="U124" s="78">
        <v>1.5E-3</v>
      </c>
    </row>
    <row r="125" spans="2:21">
      <c r="B125" t="s">
        <v>683</v>
      </c>
      <c r="C125" t="s">
        <v>684</v>
      </c>
      <c r="D125" t="s">
        <v>100</v>
      </c>
      <c r="E125" t="s">
        <v>123</v>
      </c>
      <c r="F125" t="s">
        <v>685</v>
      </c>
      <c r="G125" t="s">
        <v>686</v>
      </c>
      <c r="H125" t="s">
        <v>454</v>
      </c>
      <c r="I125" t="s">
        <v>150</v>
      </c>
      <c r="J125" t="s">
        <v>494</v>
      </c>
      <c r="K125" s="77">
        <v>2.8</v>
      </c>
      <c r="L125" t="s">
        <v>102</v>
      </c>
      <c r="M125" s="78">
        <v>1.7500000000000002E-2</v>
      </c>
      <c r="N125" s="78">
        <v>4.1500000000000002E-2</v>
      </c>
      <c r="O125" s="77">
        <v>1269417</v>
      </c>
      <c r="P125" s="77">
        <v>94.4</v>
      </c>
      <c r="Q125" s="77">
        <v>0</v>
      </c>
      <c r="R125" s="77">
        <v>1198.3296479999999</v>
      </c>
      <c r="S125" s="78">
        <v>7.4999999999999997E-3</v>
      </c>
      <c r="T125" s="78">
        <v>4.7999999999999996E-3</v>
      </c>
      <c r="U125" s="78">
        <v>1.1999999999999999E-3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689</v>
      </c>
      <c r="G126" t="s">
        <v>498</v>
      </c>
      <c r="H126" t="s">
        <v>487</v>
      </c>
      <c r="I126" t="s">
        <v>208</v>
      </c>
      <c r="J126" t="s">
        <v>332</v>
      </c>
      <c r="K126" s="77">
        <v>0.89</v>
      </c>
      <c r="L126" t="s">
        <v>102</v>
      </c>
      <c r="M126" s="78">
        <v>0.06</v>
      </c>
      <c r="N126" s="78">
        <v>5.7500000000000002E-2</v>
      </c>
      <c r="O126" s="77">
        <v>35000</v>
      </c>
      <c r="P126" s="77">
        <v>102.63</v>
      </c>
      <c r="Q126" s="77">
        <v>0</v>
      </c>
      <c r="R126" s="77">
        <v>35.920499999999997</v>
      </c>
      <c r="S126" s="78">
        <v>1E-4</v>
      </c>
      <c r="T126" s="78">
        <v>1E-4</v>
      </c>
      <c r="U126" s="78">
        <v>0</v>
      </c>
    </row>
    <row r="127" spans="2:21">
      <c r="B127" t="s">
        <v>690</v>
      </c>
      <c r="C127" t="s">
        <v>691</v>
      </c>
      <c r="D127" t="s">
        <v>100</v>
      </c>
      <c r="E127" t="s">
        <v>123</v>
      </c>
      <c r="F127" t="s">
        <v>689</v>
      </c>
      <c r="G127" t="s">
        <v>498</v>
      </c>
      <c r="H127" t="s">
        <v>487</v>
      </c>
      <c r="I127" t="s">
        <v>208</v>
      </c>
      <c r="J127" t="s">
        <v>373</v>
      </c>
      <c r="K127" s="77">
        <v>2.27</v>
      </c>
      <c r="L127" t="s">
        <v>102</v>
      </c>
      <c r="M127" s="78">
        <v>4.7500000000000001E-2</v>
      </c>
      <c r="N127" s="78">
        <v>5.4199999999999998E-2</v>
      </c>
      <c r="O127" s="77">
        <v>1921413.99</v>
      </c>
      <c r="P127" s="77">
        <v>98.39</v>
      </c>
      <c r="Q127" s="77">
        <v>0</v>
      </c>
      <c r="R127" s="77">
        <v>1890.4792247610001</v>
      </c>
      <c r="S127" s="78">
        <v>3.5000000000000001E-3</v>
      </c>
      <c r="T127" s="78">
        <v>7.6E-3</v>
      </c>
      <c r="U127" s="78">
        <v>1.8E-3</v>
      </c>
    </row>
    <row r="128" spans="2:21">
      <c r="B128" t="s">
        <v>692</v>
      </c>
      <c r="C128" t="s">
        <v>693</v>
      </c>
      <c r="D128" t="s">
        <v>100</v>
      </c>
      <c r="E128" t="s">
        <v>123</v>
      </c>
      <c r="F128" t="s">
        <v>694</v>
      </c>
      <c r="G128" t="s">
        <v>437</v>
      </c>
      <c r="H128" t="s">
        <v>483</v>
      </c>
      <c r="I128" t="s">
        <v>150</v>
      </c>
      <c r="J128" t="s">
        <v>425</v>
      </c>
      <c r="K128" s="77">
        <v>4.37</v>
      </c>
      <c r="L128" t="s">
        <v>102</v>
      </c>
      <c r="M128" s="78">
        <v>3.9399999999999998E-2</v>
      </c>
      <c r="N128" s="78">
        <v>4.5699999999999998E-2</v>
      </c>
      <c r="O128" s="77">
        <v>1449000</v>
      </c>
      <c r="P128" s="77">
        <v>98.37</v>
      </c>
      <c r="Q128" s="77">
        <v>0</v>
      </c>
      <c r="R128" s="77">
        <v>1425.3813</v>
      </c>
      <c r="S128" s="78">
        <v>7.1000000000000004E-3</v>
      </c>
      <c r="T128" s="78">
        <v>5.7999999999999996E-3</v>
      </c>
      <c r="U128" s="78">
        <v>1.4E-3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697</v>
      </c>
      <c r="G129" t="s">
        <v>515</v>
      </c>
      <c r="H129" t="s">
        <v>487</v>
      </c>
      <c r="I129" t="s">
        <v>208</v>
      </c>
      <c r="J129" t="s">
        <v>332</v>
      </c>
      <c r="K129" s="77">
        <v>2.0299999999999998</v>
      </c>
      <c r="L129" t="s">
        <v>102</v>
      </c>
      <c r="M129" s="78">
        <v>3.9E-2</v>
      </c>
      <c r="N129" s="78">
        <v>6.1600000000000002E-2</v>
      </c>
      <c r="O129" s="77">
        <v>14693.88</v>
      </c>
      <c r="P129" s="77">
        <v>97.11</v>
      </c>
      <c r="Q129" s="77">
        <v>0</v>
      </c>
      <c r="R129" s="77">
        <v>14.269226868000001</v>
      </c>
      <c r="S129" s="78">
        <v>0</v>
      </c>
      <c r="T129" s="78">
        <v>1E-4</v>
      </c>
      <c r="U129" s="78">
        <v>0</v>
      </c>
    </row>
    <row r="130" spans="2:21">
      <c r="B130" t="s">
        <v>698</v>
      </c>
      <c r="C130" t="s">
        <v>699</v>
      </c>
      <c r="D130" t="s">
        <v>100</v>
      </c>
      <c r="E130" t="s">
        <v>123</v>
      </c>
      <c r="F130" t="s">
        <v>700</v>
      </c>
      <c r="G130" t="s">
        <v>515</v>
      </c>
      <c r="H130" t="s">
        <v>483</v>
      </c>
      <c r="I130" t="s">
        <v>150</v>
      </c>
      <c r="J130" t="s">
        <v>517</v>
      </c>
      <c r="K130" s="77">
        <v>2.52</v>
      </c>
      <c r="L130" t="s">
        <v>102</v>
      </c>
      <c r="M130" s="78">
        <v>2.8500000000000001E-2</v>
      </c>
      <c r="N130" s="78">
        <v>5.2200000000000003E-2</v>
      </c>
      <c r="O130" s="77">
        <v>26000</v>
      </c>
      <c r="P130" s="77">
        <v>95.72</v>
      </c>
      <c r="Q130" s="77">
        <v>0</v>
      </c>
      <c r="R130" s="77">
        <v>24.8872</v>
      </c>
      <c r="S130" s="78">
        <v>2.0000000000000001E-4</v>
      </c>
      <c r="T130" s="78">
        <v>1E-4</v>
      </c>
      <c r="U130" s="78">
        <v>0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703</v>
      </c>
      <c r="G131" t="s">
        <v>704</v>
      </c>
      <c r="H131" t="s">
        <v>487</v>
      </c>
      <c r="I131" t="s">
        <v>208</v>
      </c>
      <c r="J131" t="s">
        <v>705</v>
      </c>
      <c r="K131" s="77">
        <v>3.9</v>
      </c>
      <c r="L131" t="s">
        <v>102</v>
      </c>
      <c r="M131" s="78">
        <v>2.6200000000000001E-2</v>
      </c>
      <c r="N131" s="78">
        <v>4.5400000000000003E-2</v>
      </c>
      <c r="O131" s="77">
        <v>22237.02</v>
      </c>
      <c r="P131" s="77">
        <v>93.57</v>
      </c>
      <c r="Q131" s="77">
        <v>0</v>
      </c>
      <c r="R131" s="77">
        <v>20.807179613999999</v>
      </c>
      <c r="S131" s="78">
        <v>0</v>
      </c>
      <c r="T131" s="78">
        <v>1E-4</v>
      </c>
      <c r="U131" s="78">
        <v>0</v>
      </c>
    </row>
    <row r="132" spans="2:21">
      <c r="B132" t="s">
        <v>706</v>
      </c>
      <c r="C132" t="s">
        <v>707</v>
      </c>
      <c r="D132" t="s">
        <v>100</v>
      </c>
      <c r="E132" t="s">
        <v>123</v>
      </c>
      <c r="F132" t="s">
        <v>708</v>
      </c>
      <c r="G132" t="s">
        <v>527</v>
      </c>
      <c r="H132" t="s">
        <v>516</v>
      </c>
      <c r="I132" t="s">
        <v>150</v>
      </c>
      <c r="J132" t="s">
        <v>425</v>
      </c>
      <c r="K132" s="77">
        <v>0.74</v>
      </c>
      <c r="L132" t="s">
        <v>102</v>
      </c>
      <c r="M132" s="78">
        <v>4.65E-2</v>
      </c>
      <c r="N132" s="78">
        <v>3.5299999999999998E-2</v>
      </c>
      <c r="O132" s="77">
        <v>641722.5</v>
      </c>
      <c r="P132" s="77">
        <v>102.11</v>
      </c>
      <c r="Q132" s="77">
        <v>0</v>
      </c>
      <c r="R132" s="77">
        <v>655.26284475</v>
      </c>
      <c r="S132" s="78">
        <v>2.2100000000000002E-2</v>
      </c>
      <c r="T132" s="78">
        <v>2.5999999999999999E-3</v>
      </c>
      <c r="U132" s="78">
        <v>5.9999999999999995E-4</v>
      </c>
    </row>
    <row r="133" spans="2:21">
      <c r="B133" t="s">
        <v>709</v>
      </c>
      <c r="C133" t="s">
        <v>710</v>
      </c>
      <c r="D133" t="s">
        <v>100</v>
      </c>
      <c r="E133" t="s">
        <v>123</v>
      </c>
      <c r="F133" t="s">
        <v>711</v>
      </c>
      <c r="G133" t="s">
        <v>573</v>
      </c>
      <c r="H133" t="s">
        <v>516</v>
      </c>
      <c r="I133" t="s">
        <v>150</v>
      </c>
      <c r="J133" t="s">
        <v>712</v>
      </c>
      <c r="K133" s="77">
        <v>3.1</v>
      </c>
      <c r="L133" t="s">
        <v>102</v>
      </c>
      <c r="M133" s="78">
        <v>3.4500000000000003E-2</v>
      </c>
      <c r="N133" s="78">
        <v>4.5400000000000003E-2</v>
      </c>
      <c r="O133" s="77">
        <v>3080478.26</v>
      </c>
      <c r="P133" s="77">
        <v>97.14</v>
      </c>
      <c r="Q133" s="77">
        <v>0</v>
      </c>
      <c r="R133" s="77">
        <v>2992.3765817640001</v>
      </c>
      <c r="S133" s="78">
        <v>7.0000000000000001E-3</v>
      </c>
      <c r="T133" s="78">
        <v>1.21E-2</v>
      </c>
      <c r="U133" s="78">
        <v>2.8999999999999998E-3</v>
      </c>
    </row>
    <row r="134" spans="2:21">
      <c r="B134" t="s">
        <v>713</v>
      </c>
      <c r="C134" t="s">
        <v>714</v>
      </c>
      <c r="D134" t="s">
        <v>100</v>
      </c>
      <c r="E134" t="s">
        <v>123</v>
      </c>
      <c r="F134" t="s">
        <v>711</v>
      </c>
      <c r="G134" t="s">
        <v>573</v>
      </c>
      <c r="H134" t="s">
        <v>516</v>
      </c>
      <c r="I134" t="s">
        <v>150</v>
      </c>
      <c r="J134" t="s">
        <v>715</v>
      </c>
      <c r="K134" s="77">
        <v>5.8</v>
      </c>
      <c r="L134" t="s">
        <v>102</v>
      </c>
      <c r="M134" s="78">
        <v>7.4999999999999997E-3</v>
      </c>
      <c r="N134" s="78">
        <v>2.3E-2</v>
      </c>
      <c r="O134" s="77">
        <v>814715</v>
      </c>
      <c r="P134" s="77">
        <v>91.6</v>
      </c>
      <c r="Q134" s="77">
        <v>0</v>
      </c>
      <c r="R134" s="77">
        <v>746.27894000000003</v>
      </c>
      <c r="S134" s="78">
        <v>1.5E-3</v>
      </c>
      <c r="T134" s="78">
        <v>3.0000000000000001E-3</v>
      </c>
      <c r="U134" s="78">
        <v>6.9999999999999999E-4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711</v>
      </c>
      <c r="G135" t="s">
        <v>573</v>
      </c>
      <c r="H135" t="s">
        <v>516</v>
      </c>
      <c r="I135" t="s">
        <v>150</v>
      </c>
      <c r="J135" t="s">
        <v>235</v>
      </c>
      <c r="K135" s="77">
        <v>5.61</v>
      </c>
      <c r="L135" t="s">
        <v>102</v>
      </c>
      <c r="M135" s="78">
        <v>1.4999999999999999E-2</v>
      </c>
      <c r="N135" s="78">
        <v>5.3900000000000003E-2</v>
      </c>
      <c r="O135" s="77">
        <v>150000</v>
      </c>
      <c r="P135" s="77">
        <v>80.739999999999995</v>
      </c>
      <c r="Q135" s="77">
        <v>0</v>
      </c>
      <c r="R135" s="77">
        <v>121.11</v>
      </c>
      <c r="S135" s="78">
        <v>4.0000000000000002E-4</v>
      </c>
      <c r="T135" s="78">
        <v>5.0000000000000001E-4</v>
      </c>
      <c r="U135" s="78">
        <v>1E-4</v>
      </c>
    </row>
    <row r="136" spans="2:21">
      <c r="B136" t="s">
        <v>718</v>
      </c>
      <c r="C136" t="s">
        <v>719</v>
      </c>
      <c r="D136" t="s">
        <v>100</v>
      </c>
      <c r="E136" t="s">
        <v>123</v>
      </c>
      <c r="F136" t="s">
        <v>720</v>
      </c>
      <c r="G136" t="s">
        <v>573</v>
      </c>
      <c r="H136" t="s">
        <v>507</v>
      </c>
      <c r="I136" t="s">
        <v>208</v>
      </c>
      <c r="J136" t="s">
        <v>721</v>
      </c>
      <c r="K136" s="77">
        <v>4.8099999999999996</v>
      </c>
      <c r="L136" t="s">
        <v>102</v>
      </c>
      <c r="M136" s="78">
        <v>2.5000000000000001E-3</v>
      </c>
      <c r="N136" s="78">
        <v>3.4799999999999998E-2</v>
      </c>
      <c r="O136" s="77">
        <v>564000</v>
      </c>
      <c r="P136" s="77">
        <v>85.9</v>
      </c>
      <c r="Q136" s="77">
        <v>0</v>
      </c>
      <c r="R136" s="77">
        <v>484.476</v>
      </c>
      <c r="S136" s="78">
        <v>1E-3</v>
      </c>
      <c r="T136" s="78">
        <v>2E-3</v>
      </c>
      <c r="U136" s="78">
        <v>5.0000000000000001E-4</v>
      </c>
    </row>
    <row r="137" spans="2:21">
      <c r="B137" t="s">
        <v>722</v>
      </c>
      <c r="C137" t="s">
        <v>723</v>
      </c>
      <c r="D137" t="s">
        <v>100</v>
      </c>
      <c r="E137" t="s">
        <v>123</v>
      </c>
      <c r="F137" t="s">
        <v>514</v>
      </c>
      <c r="G137" t="s">
        <v>515</v>
      </c>
      <c r="H137" t="s">
        <v>516</v>
      </c>
      <c r="I137" t="s">
        <v>150</v>
      </c>
      <c r="J137" t="s">
        <v>724</v>
      </c>
      <c r="K137" s="77">
        <v>4.13</v>
      </c>
      <c r="L137" t="s">
        <v>102</v>
      </c>
      <c r="M137" s="78">
        <v>3.2500000000000001E-2</v>
      </c>
      <c r="N137" s="78">
        <v>5.7000000000000002E-2</v>
      </c>
      <c r="O137" s="77">
        <v>30000</v>
      </c>
      <c r="P137" s="77">
        <v>90.77</v>
      </c>
      <c r="Q137" s="77">
        <v>0.48749999999999999</v>
      </c>
      <c r="R137" s="77">
        <v>27.718499999999999</v>
      </c>
      <c r="S137" s="78">
        <v>1E-4</v>
      </c>
      <c r="T137" s="78">
        <v>1E-4</v>
      </c>
      <c r="U137" s="78">
        <v>0</v>
      </c>
    </row>
    <row r="138" spans="2:21">
      <c r="B138" t="s">
        <v>725</v>
      </c>
      <c r="C138" t="s">
        <v>726</v>
      </c>
      <c r="D138" t="s">
        <v>100</v>
      </c>
      <c r="E138" t="s">
        <v>123</v>
      </c>
      <c r="F138" t="s">
        <v>514</v>
      </c>
      <c r="G138" t="s">
        <v>515</v>
      </c>
      <c r="H138" t="s">
        <v>516</v>
      </c>
      <c r="I138" t="s">
        <v>150</v>
      </c>
      <c r="J138" t="s">
        <v>727</v>
      </c>
      <c r="K138" s="77">
        <v>4.2</v>
      </c>
      <c r="L138" t="s">
        <v>102</v>
      </c>
      <c r="M138" s="78">
        <v>2.3E-2</v>
      </c>
      <c r="N138" s="78">
        <v>5.04E-2</v>
      </c>
      <c r="O138" s="77">
        <v>4909655</v>
      </c>
      <c r="P138" s="77">
        <v>89.76</v>
      </c>
      <c r="Q138" s="77">
        <v>0</v>
      </c>
      <c r="R138" s="77">
        <v>4406.906328</v>
      </c>
      <c r="S138" s="78">
        <v>8.3999999999999995E-3</v>
      </c>
      <c r="T138" s="78">
        <v>1.78E-2</v>
      </c>
      <c r="U138" s="78">
        <v>4.1999999999999997E-3</v>
      </c>
    </row>
    <row r="139" spans="2:21">
      <c r="B139" t="s">
        <v>728</v>
      </c>
      <c r="C139" t="s">
        <v>729</v>
      </c>
      <c r="D139" t="s">
        <v>100</v>
      </c>
      <c r="E139" t="s">
        <v>123</v>
      </c>
      <c r="F139" t="s">
        <v>514</v>
      </c>
      <c r="G139" t="s">
        <v>515</v>
      </c>
      <c r="H139" t="s">
        <v>516</v>
      </c>
      <c r="I139" t="s">
        <v>150</v>
      </c>
      <c r="J139" t="s">
        <v>265</v>
      </c>
      <c r="K139" s="77">
        <v>1.04</v>
      </c>
      <c r="L139" t="s">
        <v>102</v>
      </c>
      <c r="M139" s="78">
        <v>4.2000000000000003E-2</v>
      </c>
      <c r="N139" s="78">
        <v>4.5699999999999998E-2</v>
      </c>
      <c r="O139" s="77">
        <v>20723.900000000001</v>
      </c>
      <c r="P139" s="77">
        <v>101.9</v>
      </c>
      <c r="Q139" s="77">
        <v>0</v>
      </c>
      <c r="R139" s="77">
        <v>21.117654099999999</v>
      </c>
      <c r="S139" s="78">
        <v>1E-4</v>
      </c>
      <c r="T139" s="78">
        <v>1E-4</v>
      </c>
      <c r="U139" s="78">
        <v>0</v>
      </c>
    </row>
    <row r="140" spans="2:21">
      <c r="B140" t="s">
        <v>730</v>
      </c>
      <c r="C140" t="s">
        <v>731</v>
      </c>
      <c r="D140" t="s">
        <v>100</v>
      </c>
      <c r="E140" t="s">
        <v>123</v>
      </c>
      <c r="F140" t="s">
        <v>732</v>
      </c>
      <c r="G140" t="s">
        <v>360</v>
      </c>
      <c r="H140" t="s">
        <v>507</v>
      </c>
      <c r="I140" t="s">
        <v>208</v>
      </c>
      <c r="J140" t="s">
        <v>265</v>
      </c>
      <c r="K140" s="77">
        <v>1.21</v>
      </c>
      <c r="L140" t="s">
        <v>102</v>
      </c>
      <c r="M140" s="78">
        <v>5.8999999999999997E-2</v>
      </c>
      <c r="N140" s="78">
        <v>4.0399999999999998E-2</v>
      </c>
      <c r="O140" s="77">
        <v>605222.55000000005</v>
      </c>
      <c r="P140" s="77">
        <v>103.75</v>
      </c>
      <c r="Q140" s="77">
        <v>0</v>
      </c>
      <c r="R140" s="77">
        <v>627.91839562500002</v>
      </c>
      <c r="S140" s="78">
        <v>1.1999999999999999E-3</v>
      </c>
      <c r="T140" s="78">
        <v>2.5000000000000001E-3</v>
      </c>
      <c r="U140" s="78">
        <v>5.9999999999999995E-4</v>
      </c>
    </row>
    <row r="141" spans="2:21">
      <c r="B141" t="s">
        <v>733</v>
      </c>
      <c r="C141" t="s">
        <v>734</v>
      </c>
      <c r="D141" t="s">
        <v>100</v>
      </c>
      <c r="E141" t="s">
        <v>123</v>
      </c>
      <c r="F141" t="s">
        <v>732</v>
      </c>
      <c r="G141" t="s">
        <v>360</v>
      </c>
      <c r="H141" t="s">
        <v>507</v>
      </c>
      <c r="I141" t="s">
        <v>208</v>
      </c>
      <c r="J141" t="s">
        <v>735</v>
      </c>
      <c r="K141" s="77">
        <v>4.8099999999999996</v>
      </c>
      <c r="L141" t="s">
        <v>102</v>
      </c>
      <c r="M141" s="78">
        <v>0.05</v>
      </c>
      <c r="N141" s="78">
        <v>5.8099999999999999E-2</v>
      </c>
      <c r="O141" s="77">
        <v>1710452.09</v>
      </c>
      <c r="P141" s="77">
        <v>96.2</v>
      </c>
      <c r="Q141" s="77">
        <v>0</v>
      </c>
      <c r="R141" s="77">
        <v>1645.4549105799999</v>
      </c>
      <c r="S141" s="78">
        <v>1.6999999999999999E-3</v>
      </c>
      <c r="T141" s="78">
        <v>6.7000000000000002E-3</v>
      </c>
      <c r="U141" s="78">
        <v>1.6000000000000001E-3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738</v>
      </c>
      <c r="G142" t="s">
        <v>515</v>
      </c>
      <c r="H142" t="s">
        <v>507</v>
      </c>
      <c r="I142" t="s">
        <v>208</v>
      </c>
      <c r="J142" t="s">
        <v>271</v>
      </c>
      <c r="K142" s="77">
        <v>1.63</v>
      </c>
      <c r="L142" t="s">
        <v>102</v>
      </c>
      <c r="M142" s="78">
        <v>0.05</v>
      </c>
      <c r="N142" s="78">
        <v>6.3500000000000001E-2</v>
      </c>
      <c r="O142" s="77">
        <v>45173.85</v>
      </c>
      <c r="P142" s="77">
        <v>100.04</v>
      </c>
      <c r="Q142" s="77">
        <v>0</v>
      </c>
      <c r="R142" s="77">
        <v>45.191919540000001</v>
      </c>
      <c r="S142" s="78">
        <v>2.9999999999999997E-4</v>
      </c>
      <c r="T142" s="78">
        <v>2.0000000000000001E-4</v>
      </c>
      <c r="U142" s="78">
        <v>0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741</v>
      </c>
      <c r="G143" t="s">
        <v>360</v>
      </c>
      <c r="H143" t="s">
        <v>516</v>
      </c>
      <c r="I143" t="s">
        <v>150</v>
      </c>
      <c r="J143" t="s">
        <v>556</v>
      </c>
      <c r="K143" s="77">
        <v>2.82</v>
      </c>
      <c r="L143" t="s">
        <v>102</v>
      </c>
      <c r="M143" s="78">
        <v>3.2899999999999999E-2</v>
      </c>
      <c r="N143" s="78">
        <v>4.8099999999999997E-2</v>
      </c>
      <c r="O143" s="77">
        <v>1135833.3400000001</v>
      </c>
      <c r="P143" s="77">
        <v>95.6</v>
      </c>
      <c r="Q143" s="77">
        <v>249.58801</v>
      </c>
      <c r="R143" s="77">
        <v>1335.44468304</v>
      </c>
      <c r="S143" s="78">
        <v>1.9E-3</v>
      </c>
      <c r="T143" s="78">
        <v>5.4000000000000003E-3</v>
      </c>
      <c r="U143" s="78">
        <v>1.2999999999999999E-3</v>
      </c>
    </row>
    <row r="144" spans="2:21">
      <c r="B144" t="s">
        <v>742</v>
      </c>
      <c r="C144" t="s">
        <v>743</v>
      </c>
      <c r="D144" t="s">
        <v>100</v>
      </c>
      <c r="E144" t="s">
        <v>123</v>
      </c>
      <c r="F144" t="s">
        <v>744</v>
      </c>
      <c r="G144" t="s">
        <v>112</v>
      </c>
      <c r="H144" t="s">
        <v>507</v>
      </c>
      <c r="I144" t="s">
        <v>208</v>
      </c>
      <c r="J144" t="s">
        <v>745</v>
      </c>
      <c r="K144" s="77">
        <v>1.18</v>
      </c>
      <c r="L144" t="s">
        <v>102</v>
      </c>
      <c r="M144" s="78">
        <v>4.5499999999999999E-2</v>
      </c>
      <c r="N144" s="78">
        <v>4.2500000000000003E-2</v>
      </c>
      <c r="O144" s="77">
        <v>1050000.03</v>
      </c>
      <c r="P144" s="77">
        <v>102.11</v>
      </c>
      <c r="Q144" s="77">
        <v>0</v>
      </c>
      <c r="R144" s="77">
        <v>1072.155030633</v>
      </c>
      <c r="S144" s="78">
        <v>3.5000000000000001E-3</v>
      </c>
      <c r="T144" s="78">
        <v>4.3E-3</v>
      </c>
      <c r="U144" s="78">
        <v>1E-3</v>
      </c>
    </row>
    <row r="145" spans="2:21">
      <c r="B145" t="s">
        <v>746</v>
      </c>
      <c r="C145" t="s">
        <v>747</v>
      </c>
      <c r="D145" t="s">
        <v>100</v>
      </c>
      <c r="E145" t="s">
        <v>123</v>
      </c>
      <c r="F145" t="s">
        <v>748</v>
      </c>
      <c r="G145" t="s">
        <v>369</v>
      </c>
      <c r="H145" t="s">
        <v>516</v>
      </c>
      <c r="I145" t="s">
        <v>150</v>
      </c>
      <c r="J145" t="s">
        <v>332</v>
      </c>
      <c r="K145" s="77">
        <v>4.38</v>
      </c>
      <c r="L145" t="s">
        <v>102</v>
      </c>
      <c r="M145" s="78">
        <v>3.95E-2</v>
      </c>
      <c r="N145" s="78">
        <v>5.8099999999999999E-2</v>
      </c>
      <c r="O145" s="77">
        <v>27378.81</v>
      </c>
      <c r="P145" s="77">
        <v>92.7</v>
      </c>
      <c r="Q145" s="77">
        <v>0</v>
      </c>
      <c r="R145" s="77">
        <v>25.38015687</v>
      </c>
      <c r="S145" s="78">
        <v>0</v>
      </c>
      <c r="T145" s="78">
        <v>1E-4</v>
      </c>
      <c r="U145" s="78">
        <v>0</v>
      </c>
    </row>
    <row r="146" spans="2:21">
      <c r="B146" t="s">
        <v>749</v>
      </c>
      <c r="C146" t="s">
        <v>750</v>
      </c>
      <c r="D146" t="s">
        <v>100</v>
      </c>
      <c r="E146" t="s">
        <v>123</v>
      </c>
      <c r="F146" t="s">
        <v>751</v>
      </c>
      <c r="G146" t="s">
        <v>515</v>
      </c>
      <c r="H146" t="s">
        <v>507</v>
      </c>
      <c r="I146" t="s">
        <v>208</v>
      </c>
      <c r="J146" t="s">
        <v>226</v>
      </c>
      <c r="K146" s="77">
        <v>0.34</v>
      </c>
      <c r="L146" t="s">
        <v>102</v>
      </c>
      <c r="M146" s="78">
        <v>4.65E-2</v>
      </c>
      <c r="N146" s="78">
        <v>5.4899999999999997E-2</v>
      </c>
      <c r="O146" s="77">
        <v>100000</v>
      </c>
      <c r="P146" s="77">
        <v>100.96</v>
      </c>
      <c r="Q146" s="77">
        <v>0</v>
      </c>
      <c r="R146" s="77">
        <v>100.96</v>
      </c>
      <c r="S146" s="78">
        <v>4.0000000000000002E-4</v>
      </c>
      <c r="T146" s="78">
        <v>4.0000000000000002E-4</v>
      </c>
      <c r="U146" s="78">
        <v>1E-4</v>
      </c>
    </row>
    <row r="147" spans="2:21">
      <c r="B147" t="s">
        <v>752</v>
      </c>
      <c r="C147" t="s">
        <v>753</v>
      </c>
      <c r="D147" t="s">
        <v>100</v>
      </c>
      <c r="E147" t="s">
        <v>123</v>
      </c>
      <c r="F147" t="s">
        <v>754</v>
      </c>
      <c r="G147" t="s">
        <v>515</v>
      </c>
      <c r="H147" t="s">
        <v>507</v>
      </c>
      <c r="I147" t="s">
        <v>208</v>
      </c>
      <c r="J147" t="s">
        <v>370</v>
      </c>
      <c r="K147" s="77">
        <v>1.2</v>
      </c>
      <c r="L147" t="s">
        <v>102</v>
      </c>
      <c r="M147" s="78">
        <v>6.9000000000000006E-2</v>
      </c>
      <c r="N147" s="78">
        <v>6.1899999999999997E-2</v>
      </c>
      <c r="O147" s="77">
        <v>487191</v>
      </c>
      <c r="P147" s="77">
        <v>101.78</v>
      </c>
      <c r="Q147" s="77">
        <v>0</v>
      </c>
      <c r="R147" s="77">
        <v>495.86299980000001</v>
      </c>
      <c r="S147" s="78">
        <v>6.4999999999999997E-3</v>
      </c>
      <c r="T147" s="78">
        <v>2E-3</v>
      </c>
      <c r="U147" s="78">
        <v>5.0000000000000001E-4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697</v>
      </c>
      <c r="G148" t="s">
        <v>515</v>
      </c>
      <c r="H148" t="s">
        <v>516</v>
      </c>
      <c r="I148" t="s">
        <v>150</v>
      </c>
      <c r="J148" t="s">
        <v>425</v>
      </c>
      <c r="K148" s="77">
        <v>0.65</v>
      </c>
      <c r="L148" t="s">
        <v>102</v>
      </c>
      <c r="M148" s="78">
        <v>7.3999999999999996E-2</v>
      </c>
      <c r="N148" s="78">
        <v>4.9099999999999998E-2</v>
      </c>
      <c r="O148" s="77">
        <v>60000</v>
      </c>
      <c r="P148" s="77">
        <v>104.32</v>
      </c>
      <c r="Q148" s="77">
        <v>0</v>
      </c>
      <c r="R148" s="77">
        <v>62.591999999999999</v>
      </c>
      <c r="S148" s="78">
        <v>6.9999999999999999E-4</v>
      </c>
      <c r="T148" s="78">
        <v>2.9999999999999997E-4</v>
      </c>
      <c r="U148" s="78">
        <v>1E-4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697</v>
      </c>
      <c r="G149" t="s">
        <v>515</v>
      </c>
      <c r="H149" t="s">
        <v>516</v>
      </c>
      <c r="I149" t="s">
        <v>150</v>
      </c>
      <c r="J149" t="s">
        <v>759</v>
      </c>
      <c r="K149" s="77">
        <v>2.7</v>
      </c>
      <c r="L149" t="s">
        <v>102</v>
      </c>
      <c r="M149" s="78">
        <v>5.6500000000000002E-2</v>
      </c>
      <c r="N149" s="78">
        <v>7.3300000000000004E-2</v>
      </c>
      <c r="O149" s="77">
        <v>25707.55</v>
      </c>
      <c r="P149" s="77">
        <v>94.49</v>
      </c>
      <c r="Q149" s="77">
        <v>0.68420999999999998</v>
      </c>
      <c r="R149" s="77">
        <v>24.975273994999998</v>
      </c>
      <c r="S149" s="78">
        <v>1E-4</v>
      </c>
      <c r="T149" s="78">
        <v>1E-4</v>
      </c>
      <c r="U149" s="78">
        <v>0</v>
      </c>
    </row>
    <row r="150" spans="2:21">
      <c r="B150" t="s">
        <v>760</v>
      </c>
      <c r="C150" t="s">
        <v>761</v>
      </c>
      <c r="D150" t="s">
        <v>100</v>
      </c>
      <c r="E150" t="s">
        <v>123</v>
      </c>
      <c r="F150" t="s">
        <v>697</v>
      </c>
      <c r="G150" t="s">
        <v>515</v>
      </c>
      <c r="H150" t="s">
        <v>507</v>
      </c>
      <c r="I150" t="s">
        <v>208</v>
      </c>
      <c r="J150" t="s">
        <v>762</v>
      </c>
      <c r="K150" s="77">
        <v>3.68</v>
      </c>
      <c r="L150" t="s">
        <v>102</v>
      </c>
      <c r="M150" s="78">
        <v>7.2400000000000006E-2</v>
      </c>
      <c r="N150" s="78">
        <v>8.2100000000000006E-2</v>
      </c>
      <c r="O150" s="77">
        <v>1102000</v>
      </c>
      <c r="P150" s="77">
        <v>96.83</v>
      </c>
      <c r="Q150" s="77">
        <v>0</v>
      </c>
      <c r="R150" s="77">
        <v>1067.0666000000001</v>
      </c>
      <c r="S150" s="78">
        <v>4.1999999999999997E-3</v>
      </c>
      <c r="T150" s="78">
        <v>4.3E-3</v>
      </c>
      <c r="U150" s="78">
        <v>1E-3</v>
      </c>
    </row>
    <row r="151" spans="2:21">
      <c r="B151" t="s">
        <v>763</v>
      </c>
      <c r="C151" t="s">
        <v>764</v>
      </c>
      <c r="D151" t="s">
        <v>100</v>
      </c>
      <c r="E151" t="s">
        <v>123</v>
      </c>
      <c r="F151" t="s">
        <v>700</v>
      </c>
      <c r="G151" t="s">
        <v>515</v>
      </c>
      <c r="H151" t="s">
        <v>516</v>
      </c>
      <c r="I151" t="s">
        <v>150</v>
      </c>
      <c r="J151" t="s">
        <v>765</v>
      </c>
      <c r="K151" s="77">
        <v>2.68</v>
      </c>
      <c r="L151" t="s">
        <v>102</v>
      </c>
      <c r="M151" s="78">
        <v>5.2400000000000002E-2</v>
      </c>
      <c r="N151" s="78">
        <v>4.8599999999999997E-2</v>
      </c>
      <c r="O151" s="77">
        <v>1567679.82</v>
      </c>
      <c r="P151" s="77">
        <v>100.48</v>
      </c>
      <c r="Q151" s="77">
        <v>169.39416</v>
      </c>
      <c r="R151" s="77">
        <v>1744.5988431359999</v>
      </c>
      <c r="S151" s="78">
        <v>6.7999999999999996E-3</v>
      </c>
      <c r="T151" s="78">
        <v>7.1000000000000004E-3</v>
      </c>
      <c r="U151" s="78">
        <v>1.6999999999999999E-3</v>
      </c>
    </row>
    <row r="152" spans="2:21">
      <c r="B152" t="s">
        <v>766</v>
      </c>
      <c r="C152" t="s">
        <v>767</v>
      </c>
      <c r="D152" t="s">
        <v>100</v>
      </c>
      <c r="E152" t="s">
        <v>123</v>
      </c>
      <c r="F152" t="s">
        <v>700</v>
      </c>
      <c r="G152" t="s">
        <v>515</v>
      </c>
      <c r="H152" t="s">
        <v>516</v>
      </c>
      <c r="I152" t="s">
        <v>150</v>
      </c>
      <c r="J152" t="s">
        <v>768</v>
      </c>
      <c r="K152" s="77">
        <v>3.13</v>
      </c>
      <c r="L152" t="s">
        <v>102</v>
      </c>
      <c r="M152" s="78">
        <v>2.6499999999999999E-2</v>
      </c>
      <c r="N152" s="78">
        <v>6.0299999999999999E-2</v>
      </c>
      <c r="O152" s="77">
        <v>162990.29</v>
      </c>
      <c r="P152" s="77">
        <v>90.16</v>
      </c>
      <c r="Q152" s="77">
        <v>0</v>
      </c>
      <c r="R152" s="77">
        <v>146.95204546400001</v>
      </c>
      <c r="S152" s="78">
        <v>2.9999999999999997E-4</v>
      </c>
      <c r="T152" s="78">
        <v>5.9999999999999995E-4</v>
      </c>
      <c r="U152" s="78">
        <v>1E-4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369</v>
      </c>
      <c r="H153" t="s">
        <v>507</v>
      </c>
      <c r="I153" t="s">
        <v>208</v>
      </c>
      <c r="J153" t="s">
        <v>772</v>
      </c>
      <c r="K153" s="77">
        <v>0.24</v>
      </c>
      <c r="L153" t="s">
        <v>102</v>
      </c>
      <c r="M153" s="78">
        <v>0</v>
      </c>
      <c r="N153" s="78">
        <v>2.6800000000000001E-2</v>
      </c>
      <c r="O153" s="77">
        <v>41500</v>
      </c>
      <c r="P153" s="77">
        <v>993.8</v>
      </c>
      <c r="Q153" s="77">
        <v>0</v>
      </c>
      <c r="R153" s="77">
        <v>412.42700000000002</v>
      </c>
      <c r="S153" s="78">
        <v>2.0000000000000001E-4</v>
      </c>
      <c r="T153" s="78">
        <v>1.6999999999999999E-3</v>
      </c>
      <c r="U153" s="78">
        <v>4.0000000000000002E-4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775</v>
      </c>
      <c r="G154" t="s">
        <v>498</v>
      </c>
      <c r="H154" t="s">
        <v>537</v>
      </c>
      <c r="I154" t="s">
        <v>150</v>
      </c>
      <c r="J154" t="s">
        <v>776</v>
      </c>
      <c r="K154" s="77">
        <v>2.16</v>
      </c>
      <c r="L154" t="s">
        <v>102</v>
      </c>
      <c r="M154" s="78">
        <v>5.45E-2</v>
      </c>
      <c r="N154" s="78">
        <v>5.2699999999999997E-2</v>
      </c>
      <c r="O154" s="77">
        <v>1661000</v>
      </c>
      <c r="P154" s="77">
        <v>105.5</v>
      </c>
      <c r="Q154" s="77">
        <v>26.971820000000001</v>
      </c>
      <c r="R154" s="77">
        <v>1779.32682</v>
      </c>
      <c r="S154" s="78">
        <v>2.2100000000000002E-2</v>
      </c>
      <c r="T154" s="78">
        <v>7.1999999999999998E-3</v>
      </c>
      <c r="U154" s="78">
        <v>1.6999999999999999E-3</v>
      </c>
    </row>
    <row r="155" spans="2:21">
      <c r="B155" t="s">
        <v>777</v>
      </c>
      <c r="C155" t="s">
        <v>778</v>
      </c>
      <c r="D155" t="s">
        <v>100</v>
      </c>
      <c r="E155" t="s">
        <v>123</v>
      </c>
      <c r="F155" t="s">
        <v>779</v>
      </c>
      <c r="G155" t="s">
        <v>527</v>
      </c>
      <c r="H155" t="s">
        <v>537</v>
      </c>
      <c r="I155" t="s">
        <v>150</v>
      </c>
      <c r="J155" t="s">
        <v>780</v>
      </c>
      <c r="K155" s="77">
        <v>2.83</v>
      </c>
      <c r="L155" t="s">
        <v>102</v>
      </c>
      <c r="M155" s="78">
        <v>3.5000000000000003E-2</v>
      </c>
      <c r="N155" s="78">
        <v>4.9500000000000002E-2</v>
      </c>
      <c r="O155" s="77">
        <v>30000</v>
      </c>
      <c r="P155" s="77">
        <v>95.76</v>
      </c>
      <c r="Q155" s="77">
        <v>35.717500000000001</v>
      </c>
      <c r="R155" s="77">
        <v>64.445499999999996</v>
      </c>
      <c r="S155" s="78">
        <v>1E-4</v>
      </c>
      <c r="T155" s="78">
        <v>2.9999999999999997E-4</v>
      </c>
      <c r="U155" s="78">
        <v>1E-4</v>
      </c>
    </row>
    <row r="156" spans="2:21">
      <c r="B156" t="s">
        <v>781</v>
      </c>
      <c r="C156" t="s">
        <v>782</v>
      </c>
      <c r="D156" t="s">
        <v>100</v>
      </c>
      <c r="E156" t="s">
        <v>123</v>
      </c>
      <c r="F156" t="s">
        <v>779</v>
      </c>
      <c r="G156" t="s">
        <v>527</v>
      </c>
      <c r="H156" t="s">
        <v>537</v>
      </c>
      <c r="I156" t="s">
        <v>150</v>
      </c>
      <c r="J156" t="s">
        <v>499</v>
      </c>
      <c r="K156" s="77">
        <v>2.83</v>
      </c>
      <c r="L156" t="s">
        <v>102</v>
      </c>
      <c r="M156" s="78">
        <v>3.5000000000000003E-2</v>
      </c>
      <c r="N156" s="78">
        <v>4.9500000000000002E-2</v>
      </c>
      <c r="O156" s="77">
        <v>2041000</v>
      </c>
      <c r="P156" s="77">
        <v>93.932000000000002</v>
      </c>
      <c r="Q156" s="77">
        <v>0</v>
      </c>
      <c r="R156" s="77">
        <v>1917.15212</v>
      </c>
      <c r="S156" s="78">
        <v>9.7999999999999997E-3</v>
      </c>
      <c r="T156" s="78">
        <v>7.7000000000000002E-3</v>
      </c>
      <c r="U156" s="78">
        <v>1.8E-3</v>
      </c>
    </row>
    <row r="157" spans="2:21">
      <c r="B157" t="s">
        <v>783</v>
      </c>
      <c r="C157" t="s">
        <v>784</v>
      </c>
      <c r="D157" t="s">
        <v>100</v>
      </c>
      <c r="E157" t="s">
        <v>123</v>
      </c>
      <c r="F157" t="s">
        <v>779</v>
      </c>
      <c r="G157" t="s">
        <v>527</v>
      </c>
      <c r="H157" t="s">
        <v>537</v>
      </c>
      <c r="I157" t="s">
        <v>150</v>
      </c>
      <c r="J157" t="s">
        <v>569</v>
      </c>
      <c r="K157" s="77">
        <v>0.82</v>
      </c>
      <c r="L157" t="s">
        <v>102</v>
      </c>
      <c r="M157" s="78">
        <v>5.6500000000000002E-2</v>
      </c>
      <c r="N157" s="78">
        <v>4.3299999999999998E-2</v>
      </c>
      <c r="O157" s="77">
        <v>102812.5</v>
      </c>
      <c r="P157" s="77">
        <v>101.78</v>
      </c>
      <c r="Q157" s="77">
        <v>0</v>
      </c>
      <c r="R157" s="77">
        <v>104.6425625</v>
      </c>
      <c r="S157" s="78">
        <v>3.3E-3</v>
      </c>
      <c r="T157" s="78">
        <v>4.0000000000000002E-4</v>
      </c>
      <c r="U157" s="78">
        <v>1E-4</v>
      </c>
    </row>
    <row r="158" spans="2:21">
      <c r="B158" t="s">
        <v>785</v>
      </c>
      <c r="C158" t="s">
        <v>786</v>
      </c>
      <c r="D158" t="s">
        <v>100</v>
      </c>
      <c r="E158" t="s">
        <v>123</v>
      </c>
      <c r="F158" t="s">
        <v>531</v>
      </c>
      <c r="G158" t="s">
        <v>360</v>
      </c>
      <c r="H158" t="s">
        <v>532</v>
      </c>
      <c r="I158" t="s">
        <v>208</v>
      </c>
      <c r="J158" t="s">
        <v>332</v>
      </c>
      <c r="K158" s="77">
        <v>4.67</v>
      </c>
      <c r="L158" t="s">
        <v>102</v>
      </c>
      <c r="M158" s="78">
        <v>2.5000000000000001E-2</v>
      </c>
      <c r="N158" s="78">
        <v>5.5599999999999997E-2</v>
      </c>
      <c r="O158" s="77">
        <v>1667000</v>
      </c>
      <c r="P158" s="77">
        <v>87.38</v>
      </c>
      <c r="Q158" s="77">
        <v>0</v>
      </c>
      <c r="R158" s="77">
        <v>1456.6246000000001</v>
      </c>
      <c r="S158" s="78">
        <v>2E-3</v>
      </c>
      <c r="T158" s="78">
        <v>5.8999999999999999E-3</v>
      </c>
      <c r="U158" s="78">
        <v>1.4E-3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789</v>
      </c>
      <c r="G159" t="s">
        <v>498</v>
      </c>
      <c r="H159" t="s">
        <v>537</v>
      </c>
      <c r="I159" t="s">
        <v>150</v>
      </c>
      <c r="J159" t="s">
        <v>790</v>
      </c>
      <c r="K159" s="77">
        <v>0.75</v>
      </c>
      <c r="L159" t="s">
        <v>102</v>
      </c>
      <c r="M159" s="78">
        <v>3.61E-2</v>
      </c>
      <c r="N159" s="78">
        <v>5.5300000000000002E-2</v>
      </c>
      <c r="O159" s="77">
        <v>844500</v>
      </c>
      <c r="P159" s="77">
        <v>99.51</v>
      </c>
      <c r="Q159" s="77">
        <v>0</v>
      </c>
      <c r="R159" s="77">
        <v>840.36194999999998</v>
      </c>
      <c r="S159" s="78">
        <v>7.0000000000000001E-3</v>
      </c>
      <c r="T159" s="78">
        <v>3.3999999999999998E-3</v>
      </c>
      <c r="U159" s="78">
        <v>8.0000000000000004E-4</v>
      </c>
    </row>
    <row r="160" spans="2:21">
      <c r="B160" t="s">
        <v>791</v>
      </c>
      <c r="C160" t="s">
        <v>792</v>
      </c>
      <c r="D160" t="s">
        <v>100</v>
      </c>
      <c r="E160" t="s">
        <v>123</v>
      </c>
      <c r="F160" t="s">
        <v>793</v>
      </c>
      <c r="G160" t="s">
        <v>515</v>
      </c>
      <c r="H160" t="s">
        <v>532</v>
      </c>
      <c r="I160" t="s">
        <v>208</v>
      </c>
      <c r="J160" t="s">
        <v>271</v>
      </c>
      <c r="K160" s="77">
        <v>1.56</v>
      </c>
      <c r="L160" t="s">
        <v>102</v>
      </c>
      <c r="M160" s="78">
        <v>6.5000000000000002E-2</v>
      </c>
      <c r="N160" s="78">
        <v>0.12479999999999999</v>
      </c>
      <c r="O160" s="77">
        <v>103000</v>
      </c>
      <c r="P160" s="77">
        <v>94.21</v>
      </c>
      <c r="Q160" s="77">
        <v>0</v>
      </c>
      <c r="R160" s="77">
        <v>97.036299999999997</v>
      </c>
      <c r="S160" s="78">
        <v>5.0000000000000001E-4</v>
      </c>
      <c r="T160" s="78">
        <v>4.0000000000000002E-4</v>
      </c>
      <c r="U160" s="78">
        <v>1E-4</v>
      </c>
    </row>
    <row r="161" spans="2:21">
      <c r="B161" t="s">
        <v>794</v>
      </c>
      <c r="C161" t="s">
        <v>795</v>
      </c>
      <c r="D161" t="s">
        <v>100</v>
      </c>
      <c r="E161" t="s">
        <v>123</v>
      </c>
      <c r="F161" t="s">
        <v>796</v>
      </c>
      <c r="G161" t="s">
        <v>498</v>
      </c>
      <c r="H161" t="s">
        <v>537</v>
      </c>
      <c r="I161" t="s">
        <v>150</v>
      </c>
      <c r="J161" t="s">
        <v>797</v>
      </c>
      <c r="K161" s="77">
        <v>1.1000000000000001</v>
      </c>
      <c r="L161" t="s">
        <v>102</v>
      </c>
      <c r="M161" s="78">
        <v>3.2399999999999998E-2</v>
      </c>
      <c r="N161" s="78">
        <v>6.1800000000000001E-2</v>
      </c>
      <c r="O161" s="77">
        <v>1593644</v>
      </c>
      <c r="P161" s="77">
        <v>96.537000000000006</v>
      </c>
      <c r="Q161" s="77">
        <v>0</v>
      </c>
      <c r="R161" s="77">
        <v>1538.4561082800001</v>
      </c>
      <c r="S161" s="78">
        <v>4.0000000000000001E-3</v>
      </c>
      <c r="T161" s="78">
        <v>6.1999999999999998E-3</v>
      </c>
      <c r="U161" s="78">
        <v>1.5E-3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796</v>
      </c>
      <c r="G162" t="s">
        <v>498</v>
      </c>
      <c r="H162" t="s">
        <v>537</v>
      </c>
      <c r="I162" t="s">
        <v>150</v>
      </c>
      <c r="J162" t="s">
        <v>800</v>
      </c>
      <c r="K162" s="77">
        <v>1.1000000000000001</v>
      </c>
      <c r="L162" t="s">
        <v>102</v>
      </c>
      <c r="M162" s="78">
        <v>3.2399999999999998E-2</v>
      </c>
      <c r="N162" s="78">
        <v>6.1800000000000001E-2</v>
      </c>
      <c r="O162" s="77">
        <v>1109066.4099999999</v>
      </c>
      <c r="P162" s="77">
        <v>97.65</v>
      </c>
      <c r="Q162" s="77">
        <v>155.11245</v>
      </c>
      <c r="R162" s="77">
        <v>1238.1157993649999</v>
      </c>
      <c r="S162" s="78">
        <v>3.0999999999999999E-3</v>
      </c>
      <c r="T162" s="78">
        <v>5.0000000000000001E-3</v>
      </c>
      <c r="U162" s="78">
        <v>1.1999999999999999E-3</v>
      </c>
    </row>
    <row r="163" spans="2:21">
      <c r="B163" t="s">
        <v>801</v>
      </c>
      <c r="C163" t="s">
        <v>802</v>
      </c>
      <c r="D163" t="s">
        <v>100</v>
      </c>
      <c r="E163" t="s">
        <v>123</v>
      </c>
      <c r="F163" t="s">
        <v>803</v>
      </c>
      <c r="G163" t="s">
        <v>515</v>
      </c>
      <c r="H163" t="s">
        <v>537</v>
      </c>
      <c r="I163" t="s">
        <v>150</v>
      </c>
      <c r="J163" t="s">
        <v>458</v>
      </c>
      <c r="K163" s="77">
        <v>2.31</v>
      </c>
      <c r="L163" t="s">
        <v>102</v>
      </c>
      <c r="M163" s="78">
        <v>7.0000000000000007E-2</v>
      </c>
      <c r="N163" s="78">
        <v>8.7999999999999995E-2</v>
      </c>
      <c r="O163" s="77">
        <v>4562553</v>
      </c>
      <c r="P163" s="77">
        <v>96.28</v>
      </c>
      <c r="Q163" s="77">
        <v>41.869289999999999</v>
      </c>
      <c r="R163" s="77">
        <v>4434.6953184000004</v>
      </c>
      <c r="S163" s="78">
        <v>7.6E-3</v>
      </c>
      <c r="T163" s="78">
        <v>1.7899999999999999E-2</v>
      </c>
      <c r="U163" s="78">
        <v>4.3E-3</v>
      </c>
    </row>
    <row r="164" spans="2:21">
      <c r="B164" t="s">
        <v>804</v>
      </c>
      <c r="C164" t="s">
        <v>805</v>
      </c>
      <c r="D164" t="s">
        <v>100</v>
      </c>
      <c r="E164" t="s">
        <v>123</v>
      </c>
      <c r="F164" t="s">
        <v>803</v>
      </c>
      <c r="G164" t="s">
        <v>515</v>
      </c>
      <c r="H164" t="s">
        <v>537</v>
      </c>
      <c r="I164" t="s">
        <v>150</v>
      </c>
      <c r="J164" t="s">
        <v>806</v>
      </c>
      <c r="K164" s="77">
        <v>2.74</v>
      </c>
      <c r="L164" t="s">
        <v>102</v>
      </c>
      <c r="M164" s="78">
        <v>7.0000000000000007E-2</v>
      </c>
      <c r="N164" s="78">
        <v>7.1599999999999997E-2</v>
      </c>
      <c r="O164" s="77">
        <v>975522</v>
      </c>
      <c r="P164" s="77">
        <v>94.942999999999998</v>
      </c>
      <c r="Q164" s="77">
        <v>0</v>
      </c>
      <c r="R164" s="77">
        <v>926.18985246</v>
      </c>
      <c r="S164" s="78">
        <v>4.0000000000000001E-3</v>
      </c>
      <c r="T164" s="78">
        <v>3.7000000000000002E-3</v>
      </c>
      <c r="U164" s="78">
        <v>8.9999999999999998E-4</v>
      </c>
    </row>
    <row r="165" spans="2:21">
      <c r="B165" t="s">
        <v>807</v>
      </c>
      <c r="C165" t="s">
        <v>808</v>
      </c>
      <c r="D165" t="s">
        <v>100</v>
      </c>
      <c r="E165" t="s">
        <v>123</v>
      </c>
      <c r="F165" t="s">
        <v>738</v>
      </c>
      <c r="G165" t="s">
        <v>515</v>
      </c>
      <c r="H165" t="s">
        <v>532</v>
      </c>
      <c r="I165" t="s">
        <v>208</v>
      </c>
      <c r="J165" t="s">
        <v>809</v>
      </c>
      <c r="K165" s="77">
        <v>3.2</v>
      </c>
      <c r="L165" t="s">
        <v>102</v>
      </c>
      <c r="M165" s="78">
        <v>7.7499999999999999E-2</v>
      </c>
      <c r="N165" s="78">
        <v>8.2000000000000003E-2</v>
      </c>
      <c r="O165" s="77">
        <v>1621000</v>
      </c>
      <c r="P165" s="77">
        <v>100.83</v>
      </c>
      <c r="Q165" s="77">
        <v>0</v>
      </c>
      <c r="R165" s="77">
        <v>1634.4543000000001</v>
      </c>
      <c r="S165" s="78">
        <v>4.1999999999999997E-3</v>
      </c>
      <c r="T165" s="78">
        <v>6.6E-3</v>
      </c>
      <c r="U165" s="78">
        <v>1.6000000000000001E-3</v>
      </c>
    </row>
    <row r="166" spans="2:21">
      <c r="B166" t="s">
        <v>810</v>
      </c>
      <c r="C166" t="s">
        <v>811</v>
      </c>
      <c r="D166" t="s">
        <v>100</v>
      </c>
      <c r="E166" t="s">
        <v>123</v>
      </c>
      <c r="F166" t="s">
        <v>738</v>
      </c>
      <c r="G166" t="s">
        <v>515</v>
      </c>
      <c r="H166" t="s">
        <v>532</v>
      </c>
      <c r="I166" t="s">
        <v>208</v>
      </c>
      <c r="J166" t="s">
        <v>229</v>
      </c>
      <c r="K166" s="77">
        <v>1.92</v>
      </c>
      <c r="L166" t="s">
        <v>102</v>
      </c>
      <c r="M166" s="78">
        <v>6.9000000000000006E-2</v>
      </c>
      <c r="N166" s="78">
        <v>7.4499999999999997E-2</v>
      </c>
      <c r="O166" s="77">
        <v>50000</v>
      </c>
      <c r="P166" s="77">
        <v>102.41</v>
      </c>
      <c r="Q166" s="77">
        <v>0</v>
      </c>
      <c r="R166" s="77">
        <v>51.204999999999998</v>
      </c>
      <c r="S166" s="78">
        <v>1E-4</v>
      </c>
      <c r="T166" s="78">
        <v>2.0000000000000001E-4</v>
      </c>
      <c r="U166" s="78">
        <v>0</v>
      </c>
    </row>
    <row r="167" spans="2:21">
      <c r="B167" t="s">
        <v>812</v>
      </c>
      <c r="C167" t="s">
        <v>813</v>
      </c>
      <c r="D167" t="s">
        <v>100</v>
      </c>
      <c r="E167" t="s">
        <v>123</v>
      </c>
      <c r="F167" t="s">
        <v>814</v>
      </c>
      <c r="G167" t="s">
        <v>498</v>
      </c>
      <c r="H167" t="s">
        <v>532</v>
      </c>
      <c r="I167" t="s">
        <v>208</v>
      </c>
      <c r="J167" t="s">
        <v>815</v>
      </c>
      <c r="K167" s="77">
        <v>1.4</v>
      </c>
      <c r="L167" t="s">
        <v>102</v>
      </c>
      <c r="M167" s="78">
        <v>4.9000000000000002E-2</v>
      </c>
      <c r="N167" s="78">
        <v>9.01E-2</v>
      </c>
      <c r="O167" s="77">
        <v>2941474.5</v>
      </c>
      <c r="P167" s="77">
        <v>96.56</v>
      </c>
      <c r="Q167" s="77">
        <v>0</v>
      </c>
      <c r="R167" s="77">
        <v>2840.2877772000002</v>
      </c>
      <c r="S167" s="78">
        <v>1.6299999999999999E-2</v>
      </c>
      <c r="T167" s="78">
        <v>1.15E-2</v>
      </c>
      <c r="U167" s="78">
        <v>2.7000000000000001E-3</v>
      </c>
    </row>
    <row r="168" spans="2:21">
      <c r="B168" t="s">
        <v>816</v>
      </c>
      <c r="C168" t="s">
        <v>817</v>
      </c>
      <c r="D168" t="s">
        <v>100</v>
      </c>
      <c r="E168" t="s">
        <v>123</v>
      </c>
      <c r="F168" t="s">
        <v>814</v>
      </c>
      <c r="G168" t="s">
        <v>498</v>
      </c>
      <c r="H168" t="s">
        <v>532</v>
      </c>
      <c r="I168" t="s">
        <v>208</v>
      </c>
      <c r="J168" t="s">
        <v>818</v>
      </c>
      <c r="K168" s="77">
        <v>2.04</v>
      </c>
      <c r="L168" t="s">
        <v>102</v>
      </c>
      <c r="M168" s="78">
        <v>3.15E-2</v>
      </c>
      <c r="N168" s="78">
        <v>8.2199999999999995E-2</v>
      </c>
      <c r="O168" s="77">
        <v>2977200</v>
      </c>
      <c r="P168" s="77">
        <v>90.73</v>
      </c>
      <c r="Q168" s="77">
        <v>382.90100000000001</v>
      </c>
      <c r="R168" s="77">
        <v>3084.11456</v>
      </c>
      <c r="S168" s="78">
        <v>1.03E-2</v>
      </c>
      <c r="T168" s="78">
        <v>1.2500000000000001E-2</v>
      </c>
      <c r="U168" s="78">
        <v>3.0000000000000001E-3</v>
      </c>
    </row>
    <row r="169" spans="2:21">
      <c r="B169" t="s">
        <v>819</v>
      </c>
      <c r="C169" t="s">
        <v>820</v>
      </c>
      <c r="D169" t="s">
        <v>100</v>
      </c>
      <c r="E169" t="s">
        <v>123</v>
      </c>
      <c r="F169" t="s">
        <v>814</v>
      </c>
      <c r="G169" t="s">
        <v>498</v>
      </c>
      <c r="H169" t="s">
        <v>532</v>
      </c>
      <c r="I169" t="s">
        <v>208</v>
      </c>
      <c r="J169" t="s">
        <v>821</v>
      </c>
      <c r="K169" s="77">
        <v>3.23</v>
      </c>
      <c r="L169" t="s">
        <v>102</v>
      </c>
      <c r="M169" s="78">
        <v>3.95E-2</v>
      </c>
      <c r="N169" s="78">
        <v>6.83E-2</v>
      </c>
      <c r="O169" s="77">
        <v>1618000</v>
      </c>
      <c r="P169" s="77">
        <v>99.24</v>
      </c>
      <c r="Q169" s="77">
        <v>0</v>
      </c>
      <c r="R169" s="77">
        <v>1605.7031999999999</v>
      </c>
      <c r="S169" s="78">
        <v>1.0800000000000001E-2</v>
      </c>
      <c r="T169" s="78">
        <v>6.4999999999999997E-3</v>
      </c>
      <c r="U169" s="78">
        <v>1.5E-3</v>
      </c>
    </row>
    <row r="170" spans="2:21">
      <c r="B170" t="s">
        <v>822</v>
      </c>
      <c r="C170" t="s">
        <v>823</v>
      </c>
      <c r="D170" t="s">
        <v>100</v>
      </c>
      <c r="E170" t="s">
        <v>123</v>
      </c>
      <c r="F170" t="s">
        <v>824</v>
      </c>
      <c r="G170" t="s">
        <v>498</v>
      </c>
      <c r="H170" t="s">
        <v>537</v>
      </c>
      <c r="I170" t="s">
        <v>150</v>
      </c>
      <c r="J170" t="s">
        <v>560</v>
      </c>
      <c r="K170" s="77">
        <v>2.83</v>
      </c>
      <c r="L170" t="s">
        <v>102</v>
      </c>
      <c r="M170" s="78">
        <v>4.3999999999999997E-2</v>
      </c>
      <c r="N170" s="78">
        <v>5.57E-2</v>
      </c>
      <c r="O170" s="77">
        <v>2116000</v>
      </c>
      <c r="P170" s="77">
        <v>97.2</v>
      </c>
      <c r="Q170" s="77">
        <v>33.916939999999997</v>
      </c>
      <c r="R170" s="77">
        <v>2090.66894</v>
      </c>
      <c r="S170" s="78">
        <v>9.5999999999999992E-3</v>
      </c>
      <c r="T170" s="78">
        <v>8.5000000000000006E-3</v>
      </c>
      <c r="U170" s="78">
        <v>2E-3</v>
      </c>
    </row>
    <row r="171" spans="2:21">
      <c r="B171" t="s">
        <v>825</v>
      </c>
      <c r="C171" t="s">
        <v>826</v>
      </c>
      <c r="D171" t="s">
        <v>100</v>
      </c>
      <c r="E171" t="s">
        <v>123</v>
      </c>
      <c r="F171" t="s">
        <v>827</v>
      </c>
      <c r="G171" t="s">
        <v>639</v>
      </c>
      <c r="H171" t="s">
        <v>532</v>
      </c>
      <c r="I171" t="s">
        <v>208</v>
      </c>
      <c r="J171" t="s">
        <v>828</v>
      </c>
      <c r="K171" s="77">
        <v>3.13</v>
      </c>
      <c r="L171" t="s">
        <v>102</v>
      </c>
      <c r="M171" s="78">
        <v>6.5000000000000002E-2</v>
      </c>
      <c r="N171" s="78">
        <v>6.0199999999999997E-2</v>
      </c>
      <c r="O171" s="77">
        <v>923870</v>
      </c>
      <c r="P171" s="77">
        <v>102.008</v>
      </c>
      <c r="Q171" s="77">
        <v>0</v>
      </c>
      <c r="R171" s="77">
        <v>942.42130959999997</v>
      </c>
      <c r="S171" s="78">
        <v>1.4E-3</v>
      </c>
      <c r="T171" s="78">
        <v>3.8E-3</v>
      </c>
      <c r="U171" s="78">
        <v>8.9999999999999998E-4</v>
      </c>
    </row>
    <row r="172" spans="2:21">
      <c r="B172" t="s">
        <v>829</v>
      </c>
      <c r="C172" t="s">
        <v>830</v>
      </c>
      <c r="D172" t="s">
        <v>100</v>
      </c>
      <c r="E172" t="s">
        <v>123</v>
      </c>
      <c r="F172" t="s">
        <v>827</v>
      </c>
      <c r="G172" t="s">
        <v>639</v>
      </c>
      <c r="H172" t="s">
        <v>532</v>
      </c>
      <c r="I172" t="s">
        <v>208</v>
      </c>
      <c r="J172" t="s">
        <v>271</v>
      </c>
      <c r="K172" s="77">
        <v>3.13</v>
      </c>
      <c r="L172" t="s">
        <v>102</v>
      </c>
      <c r="M172" s="78">
        <v>6.5000000000000002E-2</v>
      </c>
      <c r="N172" s="78">
        <v>6.0199999999999997E-2</v>
      </c>
      <c r="O172" s="77">
        <v>155000</v>
      </c>
      <c r="P172" s="77">
        <v>103.41</v>
      </c>
      <c r="Q172" s="77">
        <v>0</v>
      </c>
      <c r="R172" s="77">
        <v>160.28550000000001</v>
      </c>
      <c r="S172" s="78">
        <v>2.0000000000000001E-4</v>
      </c>
      <c r="T172" s="78">
        <v>5.9999999999999995E-4</v>
      </c>
      <c r="U172" s="78">
        <v>2.0000000000000001E-4</v>
      </c>
    </row>
    <row r="173" spans="2:21">
      <c r="B173" t="s">
        <v>831</v>
      </c>
      <c r="C173" t="s">
        <v>832</v>
      </c>
      <c r="D173" t="s">
        <v>100</v>
      </c>
      <c r="E173" t="s">
        <v>123</v>
      </c>
      <c r="F173" t="s">
        <v>827</v>
      </c>
      <c r="G173" t="s">
        <v>639</v>
      </c>
      <c r="H173" t="s">
        <v>532</v>
      </c>
      <c r="I173" t="s">
        <v>208</v>
      </c>
      <c r="J173" t="s">
        <v>229</v>
      </c>
      <c r="K173" s="77">
        <v>4.05</v>
      </c>
      <c r="L173" t="s">
        <v>102</v>
      </c>
      <c r="M173" s="78">
        <v>5.2499999999999998E-2</v>
      </c>
      <c r="N173" s="78">
        <v>6.6500000000000004E-2</v>
      </c>
      <c r="O173" s="77">
        <v>2930000</v>
      </c>
      <c r="P173" s="77">
        <v>96.07</v>
      </c>
      <c r="Q173" s="77">
        <v>0</v>
      </c>
      <c r="R173" s="77">
        <v>2814.8510000000001</v>
      </c>
      <c r="S173" s="78">
        <v>8.8999999999999999E-3</v>
      </c>
      <c r="T173" s="78">
        <v>1.14E-2</v>
      </c>
      <c r="U173" s="78">
        <v>2.7000000000000001E-3</v>
      </c>
    </row>
    <row r="174" spans="2:21">
      <c r="B174" t="s">
        <v>833</v>
      </c>
      <c r="C174" t="s">
        <v>834</v>
      </c>
      <c r="D174" t="s">
        <v>100</v>
      </c>
      <c r="E174" t="s">
        <v>123</v>
      </c>
      <c r="F174" t="s">
        <v>751</v>
      </c>
      <c r="G174" t="s">
        <v>515</v>
      </c>
      <c r="H174" t="s">
        <v>532</v>
      </c>
      <c r="I174" t="s">
        <v>208</v>
      </c>
      <c r="J174" t="s">
        <v>370</v>
      </c>
      <c r="K174" s="77">
        <v>1.5</v>
      </c>
      <c r="L174" t="s">
        <v>102</v>
      </c>
      <c r="M174" s="78">
        <v>6.8000000000000005E-2</v>
      </c>
      <c r="N174" s="78">
        <v>6.3399999999999998E-2</v>
      </c>
      <c r="O174" s="77">
        <v>857142.86</v>
      </c>
      <c r="P174" s="77">
        <v>102.43</v>
      </c>
      <c r="Q174" s="77">
        <v>0</v>
      </c>
      <c r="R174" s="77">
        <v>877.97143149800002</v>
      </c>
      <c r="S174" s="78">
        <v>6.7999999999999996E-3</v>
      </c>
      <c r="T174" s="78">
        <v>3.5000000000000001E-3</v>
      </c>
      <c r="U174" s="78">
        <v>8.0000000000000004E-4</v>
      </c>
    </row>
    <row r="175" spans="2:21">
      <c r="B175" t="s">
        <v>835</v>
      </c>
      <c r="C175" t="s">
        <v>836</v>
      </c>
      <c r="D175" t="s">
        <v>100</v>
      </c>
      <c r="E175" t="s">
        <v>123</v>
      </c>
      <c r="F175" t="s">
        <v>837</v>
      </c>
      <c r="G175" t="s">
        <v>656</v>
      </c>
      <c r="H175" t="s">
        <v>537</v>
      </c>
      <c r="I175" t="s">
        <v>150</v>
      </c>
      <c r="J175" t="s">
        <v>229</v>
      </c>
      <c r="K175" s="77">
        <v>4.13</v>
      </c>
      <c r="L175" t="s">
        <v>102</v>
      </c>
      <c r="M175" s="78">
        <v>2.9100000000000001E-2</v>
      </c>
      <c r="N175" s="78">
        <v>6.5299999999999997E-2</v>
      </c>
      <c r="O175" s="77">
        <v>1589432.9</v>
      </c>
      <c r="P175" s="77">
        <v>85.7</v>
      </c>
      <c r="Q175" s="77">
        <v>0</v>
      </c>
      <c r="R175" s="77">
        <v>1362.1439952999999</v>
      </c>
      <c r="S175" s="78">
        <v>1.8E-3</v>
      </c>
      <c r="T175" s="78">
        <v>5.4999999999999997E-3</v>
      </c>
      <c r="U175" s="78">
        <v>1.2999999999999999E-3</v>
      </c>
    </row>
    <row r="176" spans="2:21">
      <c r="B176" t="s">
        <v>838</v>
      </c>
      <c r="C176" t="s">
        <v>839</v>
      </c>
      <c r="D176" t="s">
        <v>100</v>
      </c>
      <c r="E176" t="s">
        <v>123</v>
      </c>
      <c r="F176" t="s">
        <v>840</v>
      </c>
      <c r="G176" t="s">
        <v>515</v>
      </c>
      <c r="H176" t="s">
        <v>532</v>
      </c>
      <c r="I176" t="s">
        <v>208</v>
      </c>
      <c r="J176" t="s">
        <v>332</v>
      </c>
      <c r="K176" s="77">
        <v>1.95</v>
      </c>
      <c r="L176" t="s">
        <v>102</v>
      </c>
      <c r="M176" s="78">
        <v>5.3499999999999999E-2</v>
      </c>
      <c r="N176" s="78">
        <v>7.5999999999999998E-2</v>
      </c>
      <c r="O176" s="77">
        <v>21774.19</v>
      </c>
      <c r="P176" s="77">
        <v>96.05</v>
      </c>
      <c r="Q176" s="77">
        <v>0.58245999999999998</v>
      </c>
      <c r="R176" s="77">
        <v>21.496569494999999</v>
      </c>
      <c r="S176" s="78">
        <v>1E-4</v>
      </c>
      <c r="T176" s="78">
        <v>1E-4</v>
      </c>
      <c r="U176" s="78">
        <v>0</v>
      </c>
    </row>
    <row r="177" spans="2:21">
      <c r="B177" t="s">
        <v>841</v>
      </c>
      <c r="C177" t="s">
        <v>842</v>
      </c>
      <c r="D177" t="s">
        <v>100</v>
      </c>
      <c r="E177" t="s">
        <v>123</v>
      </c>
      <c r="F177" t="s">
        <v>843</v>
      </c>
      <c r="G177" t="s">
        <v>369</v>
      </c>
      <c r="H177" t="s">
        <v>537</v>
      </c>
      <c r="I177" t="s">
        <v>150</v>
      </c>
      <c r="J177" t="s">
        <v>844</v>
      </c>
      <c r="K177" s="77">
        <v>3.54</v>
      </c>
      <c r="L177" t="s">
        <v>102</v>
      </c>
      <c r="M177" s="78">
        <v>4.1000000000000002E-2</v>
      </c>
      <c r="N177" s="78">
        <v>5.6399999999999999E-2</v>
      </c>
      <c r="O177" s="77">
        <v>1118000</v>
      </c>
      <c r="P177" s="77">
        <v>96.67</v>
      </c>
      <c r="Q177" s="77">
        <v>0</v>
      </c>
      <c r="R177" s="77">
        <v>1080.7706000000001</v>
      </c>
      <c r="S177" s="78">
        <v>2.2000000000000001E-3</v>
      </c>
      <c r="T177" s="78">
        <v>4.4000000000000003E-3</v>
      </c>
      <c r="U177" s="78">
        <v>1E-3</v>
      </c>
    </row>
    <row r="178" spans="2:21">
      <c r="B178" t="s">
        <v>845</v>
      </c>
      <c r="C178" t="s">
        <v>846</v>
      </c>
      <c r="D178" t="s">
        <v>100</v>
      </c>
      <c r="E178" t="s">
        <v>123</v>
      </c>
      <c r="F178" t="s">
        <v>847</v>
      </c>
      <c r="G178" t="s">
        <v>127</v>
      </c>
      <c r="H178" t="s">
        <v>848</v>
      </c>
      <c r="I178" t="s">
        <v>150</v>
      </c>
      <c r="J178" t="s">
        <v>849</v>
      </c>
      <c r="K178" s="77">
        <v>2.84</v>
      </c>
      <c r="L178" t="s">
        <v>102</v>
      </c>
      <c r="M178" s="78">
        <v>7.2999999999999995E-2</v>
      </c>
      <c r="N178" s="78">
        <v>8.2400000000000001E-2</v>
      </c>
      <c r="O178" s="77">
        <v>965000</v>
      </c>
      <c r="P178" s="77">
        <v>99.38</v>
      </c>
      <c r="Q178" s="77">
        <v>0</v>
      </c>
      <c r="R178" s="77">
        <v>959.01700000000005</v>
      </c>
      <c r="S178" s="78">
        <v>5.1000000000000004E-3</v>
      </c>
      <c r="T178" s="78">
        <v>3.8999999999999998E-3</v>
      </c>
      <c r="U178" s="78">
        <v>8.9999999999999998E-4</v>
      </c>
    </row>
    <row r="179" spans="2:21">
      <c r="B179" t="s">
        <v>850</v>
      </c>
      <c r="C179" t="s">
        <v>851</v>
      </c>
      <c r="D179" t="s">
        <v>100</v>
      </c>
      <c r="E179" t="s">
        <v>123</v>
      </c>
      <c r="F179" t="s">
        <v>559</v>
      </c>
      <c r="G179" t="s">
        <v>369</v>
      </c>
      <c r="H179" t="s">
        <v>555</v>
      </c>
      <c r="I179" t="s">
        <v>208</v>
      </c>
      <c r="J179" t="s">
        <v>852</v>
      </c>
      <c r="K179" s="77">
        <v>3.12</v>
      </c>
      <c r="L179" t="s">
        <v>102</v>
      </c>
      <c r="M179" s="78">
        <v>2.9000000000000001E-2</v>
      </c>
      <c r="N179" s="78">
        <v>6.2899999999999998E-2</v>
      </c>
      <c r="O179" s="77">
        <v>3328000</v>
      </c>
      <c r="P179" s="77">
        <v>90.89</v>
      </c>
      <c r="Q179" s="77">
        <v>0</v>
      </c>
      <c r="R179" s="77">
        <v>3024.8191999999999</v>
      </c>
      <c r="S179" s="78">
        <v>2.2200000000000001E-2</v>
      </c>
      <c r="T179" s="78">
        <v>1.2200000000000001E-2</v>
      </c>
      <c r="U179" s="78">
        <v>2.8999999999999998E-3</v>
      </c>
    </row>
    <row r="180" spans="2:21">
      <c r="B180" t="s">
        <v>853</v>
      </c>
      <c r="C180" t="s">
        <v>854</v>
      </c>
      <c r="D180" t="s">
        <v>100</v>
      </c>
      <c r="E180" t="s">
        <v>123</v>
      </c>
      <c r="F180" t="s">
        <v>559</v>
      </c>
      <c r="G180" t="s">
        <v>527</v>
      </c>
      <c r="H180" t="s">
        <v>555</v>
      </c>
      <c r="I180" t="s">
        <v>208</v>
      </c>
      <c r="J180" t="s">
        <v>855</v>
      </c>
      <c r="K180" s="77">
        <v>3.24</v>
      </c>
      <c r="L180" t="s">
        <v>102</v>
      </c>
      <c r="M180" s="78">
        <v>3.5000000000000003E-2</v>
      </c>
      <c r="N180" s="78">
        <v>3.3300000000000003E-2</v>
      </c>
      <c r="O180" s="77">
        <v>1327000</v>
      </c>
      <c r="P180" s="77">
        <v>101.3</v>
      </c>
      <c r="Q180" s="77">
        <v>0</v>
      </c>
      <c r="R180" s="77">
        <v>1344.251</v>
      </c>
      <c r="S180" s="78">
        <v>7.0000000000000001E-3</v>
      </c>
      <c r="T180" s="78">
        <v>5.4000000000000003E-3</v>
      </c>
      <c r="U180" s="78">
        <v>1.2999999999999999E-3</v>
      </c>
    </row>
    <row r="181" spans="2:21">
      <c r="B181" t="s">
        <v>856</v>
      </c>
      <c r="C181" t="s">
        <v>857</v>
      </c>
      <c r="D181" t="s">
        <v>100</v>
      </c>
      <c r="E181" t="s">
        <v>123</v>
      </c>
      <c r="F181" t="s">
        <v>559</v>
      </c>
      <c r="G181" t="s">
        <v>527</v>
      </c>
      <c r="H181" t="s">
        <v>555</v>
      </c>
      <c r="I181" t="s">
        <v>208</v>
      </c>
      <c r="J181" t="s">
        <v>511</v>
      </c>
      <c r="K181" s="77">
        <v>2.27</v>
      </c>
      <c r="L181" t="s">
        <v>102</v>
      </c>
      <c r="M181" s="78">
        <v>5.62E-2</v>
      </c>
      <c r="N181" s="78">
        <v>5.6899999999999999E-2</v>
      </c>
      <c r="O181" s="77">
        <v>1042000</v>
      </c>
      <c r="P181" s="77">
        <v>99.79</v>
      </c>
      <c r="Q181" s="77">
        <v>0</v>
      </c>
      <c r="R181" s="77">
        <v>1039.8117999999999</v>
      </c>
      <c r="S181" s="78">
        <v>5.1000000000000004E-3</v>
      </c>
      <c r="T181" s="78">
        <v>4.1999999999999997E-3</v>
      </c>
      <c r="U181" s="78">
        <v>1E-3</v>
      </c>
    </row>
    <row r="182" spans="2:21">
      <c r="B182" t="s">
        <v>858</v>
      </c>
      <c r="C182" t="s">
        <v>859</v>
      </c>
      <c r="D182" t="s">
        <v>100</v>
      </c>
      <c r="E182" t="s">
        <v>123</v>
      </c>
      <c r="F182" t="s">
        <v>559</v>
      </c>
      <c r="G182" t="s">
        <v>527</v>
      </c>
      <c r="H182" t="s">
        <v>555</v>
      </c>
      <c r="I182" t="s">
        <v>208</v>
      </c>
      <c r="J182" t="s">
        <v>860</v>
      </c>
      <c r="K182" s="77">
        <v>2.0699999999999998</v>
      </c>
      <c r="L182" t="s">
        <v>102</v>
      </c>
      <c r="M182" s="78">
        <v>1.4999999999999999E-2</v>
      </c>
      <c r="N182" s="78">
        <v>1.54E-2</v>
      </c>
      <c r="O182" s="77">
        <v>18.12</v>
      </c>
      <c r="P182" s="77">
        <v>99.6</v>
      </c>
      <c r="Q182" s="77">
        <v>0</v>
      </c>
      <c r="R182" s="77">
        <v>1.8047520000000001E-2</v>
      </c>
      <c r="S182" s="78">
        <v>0</v>
      </c>
      <c r="T182" s="78">
        <v>0</v>
      </c>
      <c r="U182" s="78">
        <v>0</v>
      </c>
    </row>
    <row r="183" spans="2:21">
      <c r="B183" t="s">
        <v>861</v>
      </c>
      <c r="C183" t="s">
        <v>862</v>
      </c>
      <c r="D183" t="s">
        <v>100</v>
      </c>
      <c r="E183" t="s">
        <v>123</v>
      </c>
      <c r="F183" t="s">
        <v>863</v>
      </c>
      <c r="G183" t="s">
        <v>498</v>
      </c>
      <c r="H183" t="s">
        <v>848</v>
      </c>
      <c r="I183" t="s">
        <v>150</v>
      </c>
      <c r="J183" t="s">
        <v>864</v>
      </c>
      <c r="K183" s="77">
        <v>1.9</v>
      </c>
      <c r="L183" t="s">
        <v>102</v>
      </c>
      <c r="M183" s="78">
        <v>2.9000000000000001E-2</v>
      </c>
      <c r="N183" s="78">
        <v>7.9600000000000004E-2</v>
      </c>
      <c r="O183" s="77">
        <v>18000</v>
      </c>
      <c r="P183" s="77">
        <v>91.91</v>
      </c>
      <c r="Q183" s="77">
        <v>0</v>
      </c>
      <c r="R183" s="77">
        <v>16.543800000000001</v>
      </c>
      <c r="S183" s="78">
        <v>1E-4</v>
      </c>
      <c r="T183" s="78">
        <v>1E-4</v>
      </c>
      <c r="U183" s="78">
        <v>0</v>
      </c>
    </row>
    <row r="184" spans="2:21">
      <c r="B184" t="s">
        <v>865</v>
      </c>
      <c r="C184" t="s">
        <v>866</v>
      </c>
      <c r="D184" t="s">
        <v>100</v>
      </c>
      <c r="E184" t="s">
        <v>123</v>
      </c>
      <c r="F184" t="s">
        <v>863</v>
      </c>
      <c r="G184" t="s">
        <v>498</v>
      </c>
      <c r="H184" t="s">
        <v>848</v>
      </c>
      <c r="I184" t="s">
        <v>150</v>
      </c>
      <c r="J184" t="s">
        <v>538</v>
      </c>
      <c r="K184" s="77">
        <v>1.9</v>
      </c>
      <c r="L184" t="s">
        <v>102</v>
      </c>
      <c r="M184" s="78">
        <v>2.9000000000000001E-2</v>
      </c>
      <c r="N184" s="78">
        <v>7.9600000000000004E-2</v>
      </c>
      <c r="O184" s="77">
        <v>1193336</v>
      </c>
      <c r="P184" s="77">
        <v>91.885000000000005</v>
      </c>
      <c r="Q184" s="77">
        <v>0</v>
      </c>
      <c r="R184" s="77">
        <v>1096.4967836000001</v>
      </c>
      <c r="S184" s="78">
        <v>6.0000000000000001E-3</v>
      </c>
      <c r="T184" s="78">
        <v>4.4000000000000003E-3</v>
      </c>
      <c r="U184" s="78">
        <v>1.1000000000000001E-3</v>
      </c>
    </row>
    <row r="185" spans="2:21">
      <c r="B185" t="s">
        <v>867</v>
      </c>
      <c r="C185" t="s">
        <v>868</v>
      </c>
      <c r="D185" t="s">
        <v>100</v>
      </c>
      <c r="E185" t="s">
        <v>123</v>
      </c>
      <c r="F185" t="s">
        <v>869</v>
      </c>
      <c r="G185" t="s">
        <v>527</v>
      </c>
      <c r="H185" t="s">
        <v>870</v>
      </c>
      <c r="I185" t="s">
        <v>208</v>
      </c>
      <c r="J185" t="s">
        <v>871</v>
      </c>
      <c r="K185" s="77">
        <v>1.91</v>
      </c>
      <c r="L185" t="s">
        <v>102</v>
      </c>
      <c r="M185" s="78">
        <v>5.0500000000000003E-2</v>
      </c>
      <c r="N185" s="78">
        <v>5.79E-2</v>
      </c>
      <c r="O185" s="77">
        <v>168462</v>
      </c>
      <c r="P185" s="77">
        <v>97.299000000000007</v>
      </c>
      <c r="Q185" s="77">
        <v>0</v>
      </c>
      <c r="R185" s="77">
        <v>163.91184138</v>
      </c>
      <c r="S185" s="78">
        <v>0</v>
      </c>
      <c r="T185" s="78">
        <v>6.9999999999999999E-4</v>
      </c>
      <c r="U185" s="78">
        <v>2.0000000000000001E-4</v>
      </c>
    </row>
    <row r="186" spans="2:21">
      <c r="B186" t="s">
        <v>872</v>
      </c>
      <c r="C186" t="s">
        <v>873</v>
      </c>
      <c r="D186" t="s">
        <v>100</v>
      </c>
      <c r="E186" t="s">
        <v>123</v>
      </c>
      <c r="F186" t="s">
        <v>869</v>
      </c>
      <c r="G186" t="s">
        <v>527</v>
      </c>
      <c r="H186" t="s">
        <v>870</v>
      </c>
      <c r="I186" t="s">
        <v>208</v>
      </c>
      <c r="K186" s="77">
        <v>1.91</v>
      </c>
      <c r="L186" t="s">
        <v>102</v>
      </c>
      <c r="M186" s="78">
        <v>5.0500000000000003E-2</v>
      </c>
      <c r="N186" s="78">
        <v>5.79E-2</v>
      </c>
      <c r="O186" s="77">
        <v>-42115.5</v>
      </c>
      <c r="P186" s="77">
        <v>99.41</v>
      </c>
      <c r="Q186" s="77">
        <v>46.369169999999997</v>
      </c>
      <c r="R186" s="77">
        <v>4.5021514500000004</v>
      </c>
      <c r="S186" s="78">
        <v>-2.9999999999999997E-4</v>
      </c>
      <c r="T186" s="78">
        <v>0</v>
      </c>
      <c r="U186" s="78">
        <v>0</v>
      </c>
    </row>
    <row r="187" spans="2:21">
      <c r="B187" t="s">
        <v>874</v>
      </c>
      <c r="C187" t="s">
        <v>875</v>
      </c>
      <c r="D187" t="s">
        <v>100</v>
      </c>
      <c r="E187" t="s">
        <v>123</v>
      </c>
      <c r="F187" t="s">
        <v>876</v>
      </c>
      <c r="G187" t="s">
        <v>515</v>
      </c>
      <c r="H187" t="s">
        <v>870</v>
      </c>
      <c r="I187" t="s">
        <v>208</v>
      </c>
      <c r="J187" t="s">
        <v>877</v>
      </c>
      <c r="K187" s="77">
        <v>1.55</v>
      </c>
      <c r="L187" t="s">
        <v>102</v>
      </c>
      <c r="M187" s="78">
        <v>9.5000000000000001E-2</v>
      </c>
      <c r="N187" s="78">
        <v>9.0899999999999995E-2</v>
      </c>
      <c r="O187" s="77">
        <v>120000</v>
      </c>
      <c r="P187" s="77">
        <v>117</v>
      </c>
      <c r="Q187" s="77">
        <v>0</v>
      </c>
      <c r="R187" s="77">
        <v>140.4</v>
      </c>
      <c r="S187" s="78">
        <v>1.5E-3</v>
      </c>
      <c r="T187" s="78">
        <v>5.9999999999999995E-4</v>
      </c>
      <c r="U187" s="78">
        <v>1E-4</v>
      </c>
    </row>
    <row r="188" spans="2:21">
      <c r="B188" t="s">
        <v>878</v>
      </c>
      <c r="C188" t="s">
        <v>879</v>
      </c>
      <c r="D188" t="s">
        <v>100</v>
      </c>
      <c r="E188" t="s">
        <v>123</v>
      </c>
      <c r="F188" t="s">
        <v>880</v>
      </c>
      <c r="G188" t="s">
        <v>112</v>
      </c>
      <c r="H188" t="s">
        <v>870</v>
      </c>
      <c r="I188" t="s">
        <v>208</v>
      </c>
      <c r="J188" t="s">
        <v>881</v>
      </c>
      <c r="K188" s="77">
        <v>2.06</v>
      </c>
      <c r="L188" t="s">
        <v>102</v>
      </c>
      <c r="M188" s="78">
        <v>4.8000000000000001E-2</v>
      </c>
      <c r="N188" s="78">
        <v>6.6900000000000001E-2</v>
      </c>
      <c r="O188" s="77">
        <v>103256.59</v>
      </c>
      <c r="P188" s="77">
        <v>97.2</v>
      </c>
      <c r="Q188" s="77">
        <v>0</v>
      </c>
      <c r="R188" s="77">
        <v>100.36540548000001</v>
      </c>
      <c r="S188" s="78">
        <v>1E-4</v>
      </c>
      <c r="T188" s="78">
        <v>4.0000000000000002E-4</v>
      </c>
      <c r="U188" s="78">
        <v>1E-4</v>
      </c>
    </row>
    <row r="189" spans="2:21">
      <c r="B189" t="s">
        <v>882</v>
      </c>
      <c r="C189" t="s">
        <v>883</v>
      </c>
      <c r="D189" t="s">
        <v>100</v>
      </c>
      <c r="E189" t="s">
        <v>123</v>
      </c>
      <c r="F189" t="s">
        <v>884</v>
      </c>
      <c r="G189" t="s">
        <v>639</v>
      </c>
      <c r="H189" t="s">
        <v>885</v>
      </c>
      <c r="I189" t="s">
        <v>208</v>
      </c>
      <c r="J189" t="s">
        <v>886</v>
      </c>
      <c r="K189" s="77">
        <v>3.49</v>
      </c>
      <c r="L189" t="s">
        <v>102</v>
      </c>
      <c r="M189" s="78">
        <v>5.4800000000000001E-2</v>
      </c>
      <c r="N189" s="78">
        <v>6.6699999999999995E-2</v>
      </c>
      <c r="O189" s="77">
        <v>958802.43</v>
      </c>
      <c r="P189" s="77">
        <v>97.85</v>
      </c>
      <c r="Q189" s="77">
        <v>0</v>
      </c>
      <c r="R189" s="77">
        <v>938.18817775499997</v>
      </c>
      <c r="S189" s="78">
        <v>6.9999999999999999E-4</v>
      </c>
      <c r="T189" s="78">
        <v>3.8E-3</v>
      </c>
      <c r="U189" s="78">
        <v>8.9999999999999998E-4</v>
      </c>
    </row>
    <row r="190" spans="2:21">
      <c r="B190" t="s">
        <v>887</v>
      </c>
      <c r="C190" t="s">
        <v>888</v>
      </c>
      <c r="D190" t="s">
        <v>100</v>
      </c>
      <c r="E190" t="s">
        <v>123</v>
      </c>
      <c r="F190" t="s">
        <v>889</v>
      </c>
      <c r="G190" t="s">
        <v>515</v>
      </c>
      <c r="H190" t="s">
        <v>214</v>
      </c>
      <c r="I190" t="s">
        <v>568</v>
      </c>
      <c r="J190" t="s">
        <v>890</v>
      </c>
      <c r="K190" s="77">
        <v>3.39</v>
      </c>
      <c r="L190" t="s">
        <v>102</v>
      </c>
      <c r="M190" s="78">
        <v>4.4999999999999998E-2</v>
      </c>
      <c r="N190" s="78">
        <v>6.2799999999999995E-2</v>
      </c>
      <c r="O190" s="77">
        <v>3375000</v>
      </c>
      <c r="P190" s="77">
        <v>97.1</v>
      </c>
      <c r="Q190" s="77">
        <v>0</v>
      </c>
      <c r="R190" s="77">
        <v>3277.125</v>
      </c>
      <c r="S190" s="78">
        <v>9.4000000000000004E-3</v>
      </c>
      <c r="T190" s="78">
        <v>1.32E-2</v>
      </c>
      <c r="U190" s="78">
        <v>3.0999999999999999E-3</v>
      </c>
    </row>
    <row r="191" spans="2:21">
      <c r="B191" t="s">
        <v>891</v>
      </c>
      <c r="C191" t="s">
        <v>892</v>
      </c>
      <c r="D191" t="s">
        <v>100</v>
      </c>
      <c r="E191" t="s">
        <v>123</v>
      </c>
      <c r="F191" t="s">
        <v>893</v>
      </c>
      <c r="G191" t="s">
        <v>573</v>
      </c>
      <c r="H191" t="s">
        <v>214</v>
      </c>
      <c r="I191" t="s">
        <v>568</v>
      </c>
      <c r="J191" t="s">
        <v>894</v>
      </c>
      <c r="K191" s="77">
        <v>3.56</v>
      </c>
      <c r="L191" t="s">
        <v>102</v>
      </c>
      <c r="M191" s="78">
        <v>2.5000000000000001E-2</v>
      </c>
      <c r="N191" s="78">
        <v>7.1599999999999997E-2</v>
      </c>
      <c r="O191" s="77">
        <v>533490</v>
      </c>
      <c r="P191" s="77">
        <v>86.9</v>
      </c>
      <c r="Q191" s="77">
        <v>0</v>
      </c>
      <c r="R191" s="77">
        <v>463.60280999999998</v>
      </c>
      <c r="S191" s="78">
        <v>2.0999999999999999E-3</v>
      </c>
      <c r="T191" s="78">
        <v>1.9E-3</v>
      </c>
      <c r="U191" s="78">
        <v>4.0000000000000002E-4</v>
      </c>
    </row>
    <row r="192" spans="2:21">
      <c r="B192" t="s">
        <v>895</v>
      </c>
      <c r="C192" t="s">
        <v>896</v>
      </c>
      <c r="D192" t="s">
        <v>100</v>
      </c>
      <c r="E192" t="s">
        <v>123</v>
      </c>
      <c r="F192" t="s">
        <v>897</v>
      </c>
      <c r="G192" t="s">
        <v>132</v>
      </c>
      <c r="H192" t="s">
        <v>214</v>
      </c>
      <c r="I192" t="s">
        <v>568</v>
      </c>
      <c r="J192" t="s">
        <v>898</v>
      </c>
      <c r="K192" s="77">
        <v>3.84</v>
      </c>
      <c r="L192" t="s">
        <v>102</v>
      </c>
      <c r="M192" s="78">
        <v>3.6499999999999998E-2</v>
      </c>
      <c r="N192" s="78">
        <v>5.7500000000000002E-2</v>
      </c>
      <c r="O192" s="77">
        <v>1122000</v>
      </c>
      <c r="P192" s="77">
        <v>93.74</v>
      </c>
      <c r="Q192" s="77">
        <v>0</v>
      </c>
      <c r="R192" s="77">
        <v>1051.7628</v>
      </c>
      <c r="S192" s="78">
        <v>8.0000000000000004E-4</v>
      </c>
      <c r="T192" s="78">
        <v>4.3E-3</v>
      </c>
      <c r="U192" s="78">
        <v>1E-3</v>
      </c>
    </row>
    <row r="193" spans="2:21">
      <c r="B193" t="s">
        <v>899</v>
      </c>
      <c r="C193" t="s">
        <v>900</v>
      </c>
      <c r="D193" t="s">
        <v>100</v>
      </c>
      <c r="E193" t="s">
        <v>123</v>
      </c>
      <c r="F193" t="s">
        <v>901</v>
      </c>
      <c r="G193" t="s">
        <v>527</v>
      </c>
      <c r="H193" t="s">
        <v>214</v>
      </c>
      <c r="I193" t="s">
        <v>568</v>
      </c>
      <c r="J193" t="s">
        <v>902</v>
      </c>
      <c r="K193" s="77">
        <v>3.27</v>
      </c>
      <c r="L193" t="s">
        <v>102</v>
      </c>
      <c r="M193" s="78">
        <v>3.8699999999999998E-2</v>
      </c>
      <c r="N193" s="78">
        <v>5.2299999999999999E-2</v>
      </c>
      <c r="O193" s="77">
        <v>391000</v>
      </c>
      <c r="P193" s="77">
        <v>96.27</v>
      </c>
      <c r="Q193" s="77">
        <v>0</v>
      </c>
      <c r="R193" s="77">
        <v>376.41570000000002</v>
      </c>
      <c r="S193" s="78">
        <v>1.1999999999999999E-3</v>
      </c>
      <c r="T193" s="78">
        <v>1.5E-3</v>
      </c>
      <c r="U193" s="78">
        <v>4.0000000000000002E-4</v>
      </c>
    </row>
    <row r="194" spans="2:21">
      <c r="B194" t="s">
        <v>903</v>
      </c>
      <c r="C194" t="s">
        <v>904</v>
      </c>
      <c r="D194" t="s">
        <v>100</v>
      </c>
      <c r="E194" t="s">
        <v>123</v>
      </c>
      <c r="F194" t="s">
        <v>884</v>
      </c>
      <c r="G194" t="s">
        <v>639</v>
      </c>
      <c r="H194" t="s">
        <v>214</v>
      </c>
      <c r="I194" t="s">
        <v>568</v>
      </c>
      <c r="J194" t="s">
        <v>905</v>
      </c>
      <c r="K194" s="77">
        <v>3.53</v>
      </c>
      <c r="L194" t="s">
        <v>102</v>
      </c>
      <c r="M194" s="78">
        <v>6.2E-2</v>
      </c>
      <c r="N194" s="78">
        <v>6.2700000000000006E-2</v>
      </c>
      <c r="O194" s="77">
        <v>1476000</v>
      </c>
      <c r="P194" s="77">
        <v>102.61</v>
      </c>
      <c r="Q194" s="77">
        <v>0</v>
      </c>
      <c r="R194" s="77">
        <v>1514.5236</v>
      </c>
      <c r="S194" s="78">
        <v>3.3999999999999998E-3</v>
      </c>
      <c r="T194" s="78">
        <v>6.1000000000000004E-3</v>
      </c>
      <c r="U194" s="78">
        <v>1.5E-3</v>
      </c>
    </row>
    <row r="195" spans="2:21">
      <c r="B195" t="s">
        <v>906</v>
      </c>
      <c r="C195" t="s">
        <v>907</v>
      </c>
      <c r="D195" t="s">
        <v>100</v>
      </c>
      <c r="E195" t="s">
        <v>123</v>
      </c>
      <c r="F195" t="s">
        <v>908</v>
      </c>
      <c r="G195" t="s">
        <v>527</v>
      </c>
      <c r="H195" t="s">
        <v>214</v>
      </c>
      <c r="I195" t="s">
        <v>568</v>
      </c>
      <c r="J195" t="s">
        <v>542</v>
      </c>
      <c r="K195" s="77">
        <v>1.57</v>
      </c>
      <c r="L195" t="s">
        <v>102</v>
      </c>
      <c r="M195" s="78">
        <v>4.8399999999999999E-2</v>
      </c>
      <c r="N195" s="78">
        <v>6.4799999999999996E-2</v>
      </c>
      <c r="O195" s="77">
        <v>962000</v>
      </c>
      <c r="P195" s="77">
        <v>98.6</v>
      </c>
      <c r="Q195" s="77">
        <v>0</v>
      </c>
      <c r="R195" s="77">
        <v>948.53200000000004</v>
      </c>
      <c r="S195" s="78">
        <v>1.35E-2</v>
      </c>
      <c r="T195" s="78">
        <v>3.8E-3</v>
      </c>
      <c r="U195" s="78">
        <v>8.9999999999999998E-4</v>
      </c>
    </row>
    <row r="196" spans="2:21">
      <c r="B196" t="s">
        <v>909</v>
      </c>
      <c r="C196" t="s">
        <v>910</v>
      </c>
      <c r="D196" t="s">
        <v>100</v>
      </c>
      <c r="E196" t="s">
        <v>123</v>
      </c>
      <c r="F196" t="s">
        <v>911</v>
      </c>
      <c r="G196" t="s">
        <v>369</v>
      </c>
      <c r="H196" t="s">
        <v>214</v>
      </c>
      <c r="I196" t="s">
        <v>568</v>
      </c>
      <c r="J196" t="s">
        <v>912</v>
      </c>
      <c r="K196" s="77">
        <v>3.21</v>
      </c>
      <c r="L196" t="s">
        <v>102</v>
      </c>
      <c r="M196" s="78">
        <v>2.8000000000000001E-2</v>
      </c>
      <c r="N196" s="78">
        <v>6.9199999999999998E-2</v>
      </c>
      <c r="O196" s="77">
        <v>1551000</v>
      </c>
      <c r="P196" s="77">
        <v>98</v>
      </c>
      <c r="Q196" s="77">
        <v>0</v>
      </c>
      <c r="R196" s="77">
        <v>1519.98</v>
      </c>
      <c r="S196" s="78">
        <v>1.1599999999999999E-2</v>
      </c>
      <c r="T196" s="78">
        <v>6.1000000000000004E-3</v>
      </c>
      <c r="U196" s="78">
        <v>1.5E-3</v>
      </c>
    </row>
    <row r="197" spans="2:21">
      <c r="B197" t="s">
        <v>913</v>
      </c>
      <c r="C197" t="s">
        <v>914</v>
      </c>
      <c r="D197" t="s">
        <v>100</v>
      </c>
      <c r="E197" t="s">
        <v>123</v>
      </c>
      <c r="F197" t="s">
        <v>915</v>
      </c>
      <c r="G197" t="s">
        <v>527</v>
      </c>
      <c r="H197" t="s">
        <v>214</v>
      </c>
      <c r="I197" t="s">
        <v>568</v>
      </c>
      <c r="J197" t="s">
        <v>828</v>
      </c>
      <c r="K197" s="77">
        <v>3.49</v>
      </c>
      <c r="L197" t="s">
        <v>102</v>
      </c>
      <c r="M197" s="78">
        <v>3.95E-2</v>
      </c>
      <c r="N197" s="78">
        <v>6.7100000000000007E-2</v>
      </c>
      <c r="O197" s="77">
        <v>2257000</v>
      </c>
      <c r="P197" s="77">
        <v>91.44</v>
      </c>
      <c r="Q197" s="77">
        <v>0</v>
      </c>
      <c r="R197" s="77">
        <v>2063.8008</v>
      </c>
      <c r="S197" s="78">
        <v>2.7000000000000001E-3</v>
      </c>
      <c r="T197" s="78">
        <v>8.3000000000000001E-3</v>
      </c>
      <c r="U197" s="78">
        <v>2E-3</v>
      </c>
    </row>
    <row r="198" spans="2:21">
      <c r="B198" t="s">
        <v>916</v>
      </c>
      <c r="C198" t="s">
        <v>917</v>
      </c>
      <c r="D198" t="s">
        <v>100</v>
      </c>
      <c r="E198" t="s">
        <v>123</v>
      </c>
      <c r="F198" t="s">
        <v>918</v>
      </c>
      <c r="G198" t="s">
        <v>527</v>
      </c>
      <c r="H198" t="s">
        <v>214</v>
      </c>
      <c r="I198" t="s">
        <v>568</v>
      </c>
      <c r="J198" t="s">
        <v>721</v>
      </c>
      <c r="K198" s="77">
        <v>3.07</v>
      </c>
      <c r="L198" t="s">
        <v>102</v>
      </c>
      <c r="M198" s="78">
        <v>2.75E-2</v>
      </c>
      <c r="N198" s="78">
        <v>3.8100000000000002E-2</v>
      </c>
      <c r="O198" s="77">
        <v>542000</v>
      </c>
      <c r="P198" s="77">
        <v>97.6</v>
      </c>
      <c r="Q198" s="77">
        <v>0</v>
      </c>
      <c r="R198" s="77">
        <v>528.99199999999996</v>
      </c>
      <c r="S198" s="78">
        <v>1.0800000000000001E-2</v>
      </c>
      <c r="T198" s="78">
        <v>2.0999999999999999E-3</v>
      </c>
      <c r="U198" s="78">
        <v>5.0000000000000001E-4</v>
      </c>
    </row>
    <row r="199" spans="2:21">
      <c r="B199" t="s">
        <v>919</v>
      </c>
      <c r="C199" t="s">
        <v>920</v>
      </c>
      <c r="D199" t="s">
        <v>100</v>
      </c>
      <c r="E199" t="s">
        <v>123</v>
      </c>
      <c r="F199" t="s">
        <v>921</v>
      </c>
      <c r="G199" t="s">
        <v>515</v>
      </c>
      <c r="H199" t="s">
        <v>214</v>
      </c>
      <c r="I199" t="s">
        <v>568</v>
      </c>
      <c r="J199" t="s">
        <v>373</v>
      </c>
      <c r="K199" s="77">
        <v>3.35</v>
      </c>
      <c r="L199" t="s">
        <v>102</v>
      </c>
      <c r="M199" s="78">
        <v>6.7500000000000004E-2</v>
      </c>
      <c r="N199" s="78">
        <v>6.2399999999999997E-2</v>
      </c>
      <c r="O199" s="77">
        <v>3272000</v>
      </c>
      <c r="P199" s="77">
        <v>102.89</v>
      </c>
      <c r="Q199" s="77">
        <v>0</v>
      </c>
      <c r="R199" s="77">
        <v>3366.5608000000002</v>
      </c>
      <c r="S199" s="78">
        <v>1.1299999999999999E-2</v>
      </c>
      <c r="T199" s="78">
        <v>1.3599999999999999E-2</v>
      </c>
      <c r="U199" s="78">
        <v>3.2000000000000002E-3</v>
      </c>
    </row>
    <row r="200" spans="2:21">
      <c r="B200" t="s">
        <v>922</v>
      </c>
      <c r="C200" t="s">
        <v>923</v>
      </c>
      <c r="D200" t="s">
        <v>100</v>
      </c>
      <c r="E200" t="s">
        <v>123</v>
      </c>
      <c r="F200" t="s">
        <v>921</v>
      </c>
      <c r="G200" t="s">
        <v>515</v>
      </c>
      <c r="H200" t="s">
        <v>214</v>
      </c>
      <c r="I200" t="s">
        <v>568</v>
      </c>
      <c r="J200" t="s">
        <v>821</v>
      </c>
      <c r="K200" s="77">
        <v>2.09</v>
      </c>
      <c r="L200" t="s">
        <v>102</v>
      </c>
      <c r="M200" s="78">
        <v>0.06</v>
      </c>
      <c r="N200" s="78">
        <v>7.4999999999999997E-2</v>
      </c>
      <c r="O200" s="77">
        <v>1649129.65</v>
      </c>
      <c r="P200" s="77">
        <v>98.49</v>
      </c>
      <c r="Q200" s="77">
        <v>0</v>
      </c>
      <c r="R200" s="77">
        <v>1624.2277922850001</v>
      </c>
      <c r="S200" s="78">
        <v>9.1000000000000004E-3</v>
      </c>
      <c r="T200" s="78">
        <v>6.6E-3</v>
      </c>
      <c r="U200" s="78">
        <v>1.6000000000000001E-3</v>
      </c>
    </row>
    <row r="201" spans="2:21">
      <c r="B201" t="s">
        <v>924</v>
      </c>
      <c r="C201" t="s">
        <v>925</v>
      </c>
      <c r="D201" t="s">
        <v>100</v>
      </c>
      <c r="E201" t="s">
        <v>123</v>
      </c>
      <c r="F201" t="s">
        <v>926</v>
      </c>
      <c r="G201" t="s">
        <v>527</v>
      </c>
      <c r="H201" t="s">
        <v>214</v>
      </c>
      <c r="I201" t="s">
        <v>568</v>
      </c>
      <c r="J201" t="s">
        <v>927</v>
      </c>
      <c r="K201" s="77">
        <v>2.67</v>
      </c>
      <c r="L201" t="s">
        <v>102</v>
      </c>
      <c r="M201" s="78">
        <v>0.06</v>
      </c>
      <c r="N201" s="78">
        <v>6.2700000000000006E-2</v>
      </c>
      <c r="O201" s="77">
        <v>968000</v>
      </c>
      <c r="P201" s="77">
        <v>97.275000000000006</v>
      </c>
      <c r="Q201" s="77">
        <v>0</v>
      </c>
      <c r="R201" s="77">
        <v>941.62199999999996</v>
      </c>
      <c r="S201" s="78">
        <v>3.8999999999999998E-3</v>
      </c>
      <c r="T201" s="78">
        <v>3.8E-3</v>
      </c>
      <c r="U201" s="78">
        <v>8.9999999999999998E-4</v>
      </c>
    </row>
    <row r="202" spans="2:21">
      <c r="B202" t="s">
        <v>928</v>
      </c>
      <c r="C202" t="s">
        <v>929</v>
      </c>
      <c r="D202" t="s">
        <v>100</v>
      </c>
      <c r="E202" t="s">
        <v>123</v>
      </c>
      <c r="F202" t="s">
        <v>930</v>
      </c>
      <c r="G202" t="s">
        <v>527</v>
      </c>
      <c r="H202" t="s">
        <v>214</v>
      </c>
      <c r="I202" t="s">
        <v>568</v>
      </c>
      <c r="J202" t="s">
        <v>931</v>
      </c>
      <c r="K202" s="77">
        <v>1.58</v>
      </c>
      <c r="L202" t="s">
        <v>102</v>
      </c>
      <c r="M202" s="78">
        <v>4.4900000000000002E-2</v>
      </c>
      <c r="N202" s="78">
        <v>4.7600000000000003E-2</v>
      </c>
      <c r="O202" s="77">
        <v>3397030</v>
      </c>
      <c r="P202" s="77">
        <v>100.53</v>
      </c>
      <c r="Q202" s="77">
        <v>0</v>
      </c>
      <c r="R202" s="77">
        <v>3415.034259</v>
      </c>
      <c r="S202" s="78">
        <v>2.7900000000000001E-2</v>
      </c>
      <c r="T202" s="78">
        <v>1.38E-2</v>
      </c>
      <c r="U202" s="78">
        <v>3.3E-3</v>
      </c>
    </row>
    <row r="203" spans="2:21">
      <c r="B203" s="79" t="s">
        <v>302</v>
      </c>
      <c r="C203" s="16"/>
      <c r="D203" s="16"/>
      <c r="E203" s="16"/>
      <c r="F203" s="16"/>
      <c r="K203" s="81">
        <v>3.9</v>
      </c>
      <c r="N203" s="80">
        <v>7.5700000000000003E-2</v>
      </c>
      <c r="O203" s="81">
        <v>5834275.1500000004</v>
      </c>
      <c r="Q203" s="81">
        <v>0</v>
      </c>
      <c r="R203" s="81">
        <v>5477.4068375340003</v>
      </c>
      <c r="T203" s="80">
        <v>2.2100000000000002E-2</v>
      </c>
      <c r="U203" s="80">
        <v>5.3E-3</v>
      </c>
    </row>
    <row r="204" spans="2:21">
      <c r="B204" t="s">
        <v>932</v>
      </c>
      <c r="C204" t="s">
        <v>933</v>
      </c>
      <c r="D204" t="s">
        <v>100</v>
      </c>
      <c r="E204" t="s">
        <v>123</v>
      </c>
      <c r="F204" t="s">
        <v>934</v>
      </c>
      <c r="G204" t="s">
        <v>639</v>
      </c>
      <c r="H204" t="s">
        <v>386</v>
      </c>
      <c r="I204" t="s">
        <v>208</v>
      </c>
      <c r="J204" t="s">
        <v>935</v>
      </c>
      <c r="K204" s="77">
        <v>1.43</v>
      </c>
      <c r="L204" t="s">
        <v>102</v>
      </c>
      <c r="M204" s="78">
        <v>3.49E-2</v>
      </c>
      <c r="N204" s="78">
        <v>6.7299999999999999E-2</v>
      </c>
      <c r="O204" s="77">
        <v>59500.19</v>
      </c>
      <c r="P204" s="77">
        <v>95.9</v>
      </c>
      <c r="Q204" s="77">
        <v>0</v>
      </c>
      <c r="R204" s="77">
        <v>57.060682210000003</v>
      </c>
      <c r="S204" s="78">
        <v>1E-4</v>
      </c>
      <c r="T204" s="78">
        <v>2.0000000000000001E-4</v>
      </c>
      <c r="U204" s="78">
        <v>1E-4</v>
      </c>
    </row>
    <row r="205" spans="2:21">
      <c r="B205" t="s">
        <v>936</v>
      </c>
      <c r="C205" t="s">
        <v>937</v>
      </c>
      <c r="D205" t="s">
        <v>100</v>
      </c>
      <c r="E205" t="s">
        <v>123</v>
      </c>
      <c r="F205" t="s">
        <v>938</v>
      </c>
      <c r="G205" t="s">
        <v>515</v>
      </c>
      <c r="H205" t="s">
        <v>446</v>
      </c>
      <c r="I205" t="s">
        <v>208</v>
      </c>
      <c r="J205" t="s">
        <v>939</v>
      </c>
      <c r="K205" s="77">
        <v>4</v>
      </c>
      <c r="L205" t="s">
        <v>106</v>
      </c>
      <c r="M205" s="78">
        <v>4.7199999999999999E-2</v>
      </c>
      <c r="N205" s="78">
        <v>7.7299999999999994E-2</v>
      </c>
      <c r="O205" s="77">
        <v>1671000</v>
      </c>
      <c r="P205" s="77">
        <v>99.11</v>
      </c>
      <c r="Q205" s="77">
        <v>0</v>
      </c>
      <c r="R205" s="77">
        <v>1656.1280999999999</v>
      </c>
      <c r="S205" s="78">
        <v>5.1000000000000004E-3</v>
      </c>
      <c r="T205" s="78">
        <v>6.7000000000000002E-3</v>
      </c>
      <c r="U205" s="78">
        <v>1.6000000000000001E-3</v>
      </c>
    </row>
    <row r="206" spans="2:21">
      <c r="B206" t="s">
        <v>940</v>
      </c>
      <c r="C206" t="s">
        <v>941</v>
      </c>
      <c r="D206" t="s">
        <v>100</v>
      </c>
      <c r="E206" t="s">
        <v>123</v>
      </c>
      <c r="F206" t="s">
        <v>942</v>
      </c>
      <c r="G206" t="s">
        <v>639</v>
      </c>
      <c r="H206" t="s">
        <v>483</v>
      </c>
      <c r="I206" t="s">
        <v>150</v>
      </c>
      <c r="J206" t="s">
        <v>943</v>
      </c>
      <c r="K206" s="77">
        <v>4.09</v>
      </c>
      <c r="L206" t="s">
        <v>102</v>
      </c>
      <c r="M206" s="78">
        <v>4.6899999999999997E-2</v>
      </c>
      <c r="N206" s="78">
        <v>7.5300000000000006E-2</v>
      </c>
      <c r="O206" s="77">
        <v>3886540.52</v>
      </c>
      <c r="P206" s="77">
        <v>91</v>
      </c>
      <c r="Q206" s="77">
        <v>0</v>
      </c>
      <c r="R206" s="77">
        <v>3536.7518731999999</v>
      </c>
      <c r="S206" s="78">
        <v>2.5000000000000001E-3</v>
      </c>
      <c r="T206" s="78">
        <v>1.43E-2</v>
      </c>
      <c r="U206" s="78">
        <v>3.3999999999999998E-3</v>
      </c>
    </row>
    <row r="207" spans="2:21">
      <c r="B207" t="s">
        <v>944</v>
      </c>
      <c r="C207" t="s">
        <v>945</v>
      </c>
      <c r="D207" t="s">
        <v>100</v>
      </c>
      <c r="E207" t="s">
        <v>123</v>
      </c>
      <c r="F207" t="s">
        <v>946</v>
      </c>
      <c r="G207" t="s">
        <v>639</v>
      </c>
      <c r="H207" t="s">
        <v>214</v>
      </c>
      <c r="I207" t="s">
        <v>568</v>
      </c>
      <c r="J207" t="s">
        <v>947</v>
      </c>
      <c r="K207" s="77">
        <v>0.92</v>
      </c>
      <c r="L207" t="s">
        <v>102</v>
      </c>
      <c r="M207" s="78">
        <v>0.1</v>
      </c>
      <c r="N207" s="78">
        <v>7.3499999999999996E-2</v>
      </c>
      <c r="O207" s="77">
        <v>217234.44</v>
      </c>
      <c r="P207" s="77">
        <v>104.71</v>
      </c>
      <c r="Q207" s="77">
        <v>0</v>
      </c>
      <c r="R207" s="77">
        <v>227.466182124</v>
      </c>
      <c r="S207" s="78">
        <v>1E-3</v>
      </c>
      <c r="T207" s="78">
        <v>8.9999999999999998E-4</v>
      </c>
      <c r="U207" s="78">
        <v>2.0000000000000001E-4</v>
      </c>
    </row>
    <row r="208" spans="2:21">
      <c r="B208" s="79" t="s">
        <v>948</v>
      </c>
      <c r="C208" s="16"/>
      <c r="D208" s="16"/>
      <c r="E208" s="16"/>
      <c r="F208" s="16"/>
      <c r="K208" s="81">
        <v>0</v>
      </c>
      <c r="N208" s="80">
        <v>0</v>
      </c>
      <c r="O208" s="81">
        <v>0</v>
      </c>
      <c r="Q208" s="81">
        <v>0</v>
      </c>
      <c r="R208" s="81">
        <v>0</v>
      </c>
      <c r="T208" s="80">
        <v>0</v>
      </c>
      <c r="U208" s="80">
        <v>0</v>
      </c>
    </row>
    <row r="209" spans="2:21">
      <c r="B209" t="s">
        <v>214</v>
      </c>
      <c r="C209" t="s">
        <v>214</v>
      </c>
      <c r="D209" s="16"/>
      <c r="E209" s="16"/>
      <c r="F209" s="16"/>
      <c r="G209" t="s">
        <v>214</v>
      </c>
      <c r="H209" t="s">
        <v>214</v>
      </c>
      <c r="K209" s="77">
        <v>0</v>
      </c>
      <c r="L209" t="s">
        <v>214</v>
      </c>
      <c r="M209" s="78">
        <v>0</v>
      </c>
      <c r="N209" s="78">
        <v>0</v>
      </c>
      <c r="O209" s="77">
        <v>0</v>
      </c>
      <c r="P209" s="77">
        <v>0</v>
      </c>
      <c r="R209" s="77">
        <v>0</v>
      </c>
      <c r="S209" s="78">
        <v>0</v>
      </c>
      <c r="T209" s="78">
        <v>0</v>
      </c>
      <c r="U209" s="78">
        <v>0</v>
      </c>
    </row>
    <row r="210" spans="2:21">
      <c r="B210" s="79" t="s">
        <v>218</v>
      </c>
      <c r="C210" s="16"/>
      <c r="D210" s="16"/>
      <c r="E210" s="16"/>
      <c r="F210" s="16"/>
      <c r="K210" s="81">
        <v>5.29</v>
      </c>
      <c r="N210" s="80">
        <v>8.3199999999999996E-2</v>
      </c>
      <c r="O210" s="81">
        <v>8227263</v>
      </c>
      <c r="Q210" s="81">
        <v>0</v>
      </c>
      <c r="R210" s="81">
        <v>26965.060162219859</v>
      </c>
      <c r="T210" s="80">
        <v>0.109</v>
      </c>
      <c r="U210" s="80">
        <v>2.5899999999999999E-2</v>
      </c>
    </row>
    <row r="211" spans="2:21">
      <c r="B211" s="79" t="s">
        <v>303</v>
      </c>
      <c r="C211" s="16"/>
      <c r="D211" s="16"/>
      <c r="E211" s="16"/>
      <c r="F211" s="16"/>
      <c r="K211" s="81">
        <v>6.19</v>
      </c>
      <c r="N211" s="80">
        <v>7.8600000000000003E-2</v>
      </c>
      <c r="O211" s="81">
        <v>4752263</v>
      </c>
      <c r="Q211" s="81">
        <v>0</v>
      </c>
      <c r="R211" s="81">
        <v>16017.91249540866</v>
      </c>
      <c r="T211" s="80">
        <v>6.4699999999999994E-2</v>
      </c>
      <c r="U211" s="80">
        <v>1.54E-2</v>
      </c>
    </row>
    <row r="212" spans="2:21">
      <c r="B212" t="s">
        <v>949</v>
      </c>
      <c r="C212" t="s">
        <v>950</v>
      </c>
      <c r="D212" t="s">
        <v>123</v>
      </c>
      <c r="E212" t="s">
        <v>951</v>
      </c>
      <c r="F212" t="s">
        <v>359</v>
      </c>
      <c r="G212" t="s">
        <v>360</v>
      </c>
      <c r="H212" t="s">
        <v>952</v>
      </c>
      <c r="I212" t="s">
        <v>295</v>
      </c>
      <c r="J212" t="s">
        <v>953</v>
      </c>
      <c r="K212" s="77">
        <v>15.36</v>
      </c>
      <c r="L212" t="s">
        <v>106</v>
      </c>
      <c r="M212" s="78">
        <v>8.1000000000000003E-2</v>
      </c>
      <c r="N212" s="78">
        <v>6.2700000000000006E-2</v>
      </c>
      <c r="O212" s="77">
        <v>700000</v>
      </c>
      <c r="P212" s="77">
        <v>130.5</v>
      </c>
      <c r="Q212" s="77">
        <v>0</v>
      </c>
      <c r="R212" s="77">
        <v>3230.136</v>
      </c>
      <c r="S212" s="78">
        <v>5.5999999999999999E-3</v>
      </c>
      <c r="T212" s="78">
        <v>1.3100000000000001E-2</v>
      </c>
      <c r="U212" s="78">
        <v>3.0999999999999999E-3</v>
      </c>
    </row>
    <row r="213" spans="2:21">
      <c r="B213" t="s">
        <v>954</v>
      </c>
      <c r="C213" t="s">
        <v>955</v>
      </c>
      <c r="D213" t="s">
        <v>123</v>
      </c>
      <c r="E213" t="s">
        <v>951</v>
      </c>
      <c r="F213" t="s">
        <v>956</v>
      </c>
      <c r="G213" t="s">
        <v>957</v>
      </c>
      <c r="H213" t="s">
        <v>958</v>
      </c>
      <c r="I213" t="s">
        <v>959</v>
      </c>
      <c r="J213" t="s">
        <v>226</v>
      </c>
      <c r="K213" s="77">
        <v>1.39</v>
      </c>
      <c r="L213" t="s">
        <v>106</v>
      </c>
      <c r="M213" s="78">
        <v>4.4999999999999998E-2</v>
      </c>
      <c r="N213" s="78">
        <v>8.9599999999999999E-2</v>
      </c>
      <c r="O213" s="77">
        <v>622000</v>
      </c>
      <c r="P213" s="77">
        <v>96.537499999999994</v>
      </c>
      <c r="Q213" s="77">
        <v>0</v>
      </c>
      <c r="R213" s="77">
        <v>2123.2380520000002</v>
      </c>
      <c r="S213" s="78">
        <v>0</v>
      </c>
      <c r="T213" s="78">
        <v>8.6E-3</v>
      </c>
      <c r="U213" s="78">
        <v>2E-3</v>
      </c>
    </row>
    <row r="214" spans="2:21">
      <c r="B214" t="s">
        <v>960</v>
      </c>
      <c r="C214" t="s">
        <v>961</v>
      </c>
      <c r="D214" t="s">
        <v>123</v>
      </c>
      <c r="E214" t="s">
        <v>951</v>
      </c>
      <c r="F214" t="s">
        <v>956</v>
      </c>
      <c r="G214" t="s">
        <v>639</v>
      </c>
      <c r="H214" t="s">
        <v>958</v>
      </c>
      <c r="I214" t="s">
        <v>959</v>
      </c>
      <c r="J214" t="s">
        <v>962</v>
      </c>
      <c r="K214" s="77">
        <v>4.6500000000000004</v>
      </c>
      <c r="L214" t="s">
        <v>106</v>
      </c>
      <c r="M214" s="78">
        <v>5.3800000000000001E-2</v>
      </c>
      <c r="N214" s="78">
        <v>8.1000000000000003E-2</v>
      </c>
      <c r="O214" s="77">
        <v>429263</v>
      </c>
      <c r="P214" s="77">
        <v>88.824269450000003</v>
      </c>
      <c r="Q214" s="77">
        <v>0</v>
      </c>
      <c r="R214" s="77">
        <v>1348.24046360786</v>
      </c>
      <c r="S214" s="78">
        <v>6.9999999999999999E-4</v>
      </c>
      <c r="T214" s="78">
        <v>5.4000000000000003E-3</v>
      </c>
      <c r="U214" s="78">
        <v>1.2999999999999999E-3</v>
      </c>
    </row>
    <row r="215" spans="2:21">
      <c r="B215" t="s">
        <v>963</v>
      </c>
      <c r="C215" t="s">
        <v>964</v>
      </c>
      <c r="D215" t="s">
        <v>123</v>
      </c>
      <c r="E215" t="s">
        <v>951</v>
      </c>
      <c r="F215" t="s">
        <v>956</v>
      </c>
      <c r="G215" t="s">
        <v>639</v>
      </c>
      <c r="H215" t="s">
        <v>958</v>
      </c>
      <c r="I215" t="s">
        <v>959</v>
      </c>
      <c r="J215" t="s">
        <v>965</v>
      </c>
      <c r="K215" s="77">
        <v>6.45</v>
      </c>
      <c r="L215" t="s">
        <v>106</v>
      </c>
      <c r="M215" s="78">
        <v>5.8799999999999998E-2</v>
      </c>
      <c r="N215" s="78">
        <v>8.2100000000000006E-2</v>
      </c>
      <c r="O215" s="77">
        <v>674000</v>
      </c>
      <c r="P215" s="77">
        <v>86.098181111111117</v>
      </c>
      <c r="Q215" s="77">
        <v>0</v>
      </c>
      <c r="R215" s="77">
        <v>2051.9469416784</v>
      </c>
      <c r="S215" s="78">
        <v>1.1000000000000001E-3</v>
      </c>
      <c r="T215" s="78">
        <v>8.3000000000000001E-3</v>
      </c>
      <c r="U215" s="78">
        <v>2E-3</v>
      </c>
    </row>
    <row r="216" spans="2:21">
      <c r="B216" t="s">
        <v>966</v>
      </c>
      <c r="C216" t="s">
        <v>967</v>
      </c>
      <c r="D216" t="s">
        <v>123</v>
      </c>
      <c r="E216" t="s">
        <v>951</v>
      </c>
      <c r="F216" t="s">
        <v>968</v>
      </c>
      <c r="G216" t="s">
        <v>957</v>
      </c>
      <c r="H216" t="s">
        <v>969</v>
      </c>
      <c r="I216" t="s">
        <v>295</v>
      </c>
      <c r="J216" t="s">
        <v>877</v>
      </c>
      <c r="K216" s="77">
        <v>2.41</v>
      </c>
      <c r="L216" t="s">
        <v>106</v>
      </c>
      <c r="M216" s="78">
        <v>6.13E-2</v>
      </c>
      <c r="N216" s="78">
        <v>8.4000000000000005E-2</v>
      </c>
      <c r="O216" s="77">
        <v>734000</v>
      </c>
      <c r="P216" s="77">
        <v>96.178235833333332</v>
      </c>
      <c r="Q216" s="77">
        <v>0</v>
      </c>
      <c r="R216" s="77">
        <v>2496.2330226079998</v>
      </c>
      <c r="S216" s="78">
        <v>1.1999999999999999E-3</v>
      </c>
      <c r="T216" s="78">
        <v>1.01E-2</v>
      </c>
      <c r="U216" s="78">
        <v>2.3999999999999998E-3</v>
      </c>
    </row>
    <row r="217" spans="2:21">
      <c r="B217" t="s">
        <v>970</v>
      </c>
      <c r="C217" t="s">
        <v>971</v>
      </c>
      <c r="D217" t="s">
        <v>123</v>
      </c>
      <c r="E217" t="s">
        <v>951</v>
      </c>
      <c r="F217" t="s">
        <v>968</v>
      </c>
      <c r="G217" t="s">
        <v>957</v>
      </c>
      <c r="H217" t="s">
        <v>958</v>
      </c>
      <c r="I217" t="s">
        <v>959</v>
      </c>
      <c r="J217" t="s">
        <v>972</v>
      </c>
      <c r="K217" s="77">
        <v>0.7</v>
      </c>
      <c r="L217" t="s">
        <v>106</v>
      </c>
      <c r="M217" s="78">
        <v>5.7500000000000002E-2</v>
      </c>
      <c r="N217" s="78">
        <v>6.7799999999999999E-2</v>
      </c>
      <c r="O217" s="77">
        <v>336000</v>
      </c>
      <c r="P217" s="77">
        <v>100.45552776729559</v>
      </c>
      <c r="Q217" s="77">
        <v>0</v>
      </c>
      <c r="R217" s="77">
        <v>1193.5081071888001</v>
      </c>
      <c r="S217" s="78">
        <v>6.9999999999999999E-4</v>
      </c>
      <c r="T217" s="78">
        <v>4.7999999999999996E-3</v>
      </c>
      <c r="U217" s="78">
        <v>1.1000000000000001E-3</v>
      </c>
    </row>
    <row r="218" spans="2:21">
      <c r="B218" t="s">
        <v>973</v>
      </c>
      <c r="C218" t="s">
        <v>974</v>
      </c>
      <c r="D218" t="s">
        <v>123</v>
      </c>
      <c r="E218" t="s">
        <v>951</v>
      </c>
      <c r="F218" t="s">
        <v>975</v>
      </c>
      <c r="G218" t="s">
        <v>976</v>
      </c>
      <c r="H218" t="s">
        <v>969</v>
      </c>
      <c r="I218" t="s">
        <v>295</v>
      </c>
      <c r="J218" t="s">
        <v>238</v>
      </c>
      <c r="K218" s="77">
        <v>6</v>
      </c>
      <c r="L218" t="s">
        <v>110</v>
      </c>
      <c r="M218" s="78">
        <v>4.3799999999999999E-2</v>
      </c>
      <c r="N218" s="78">
        <v>8.0799999999999997E-2</v>
      </c>
      <c r="O218" s="77">
        <v>777000</v>
      </c>
      <c r="P218" s="77">
        <v>80.421000000000006</v>
      </c>
      <c r="Q218" s="77">
        <v>0</v>
      </c>
      <c r="R218" s="77">
        <v>2142.3083192280001</v>
      </c>
      <c r="S218" s="78">
        <v>5.0000000000000001E-4</v>
      </c>
      <c r="T218" s="78">
        <v>8.6999999999999994E-3</v>
      </c>
      <c r="U218" s="78">
        <v>2.0999999999999999E-3</v>
      </c>
    </row>
    <row r="219" spans="2:21">
      <c r="B219" t="s">
        <v>977</v>
      </c>
      <c r="C219" t="s">
        <v>978</v>
      </c>
      <c r="D219" t="s">
        <v>123</v>
      </c>
      <c r="E219" t="s">
        <v>951</v>
      </c>
      <c r="F219" t="s">
        <v>975</v>
      </c>
      <c r="G219" t="s">
        <v>976</v>
      </c>
      <c r="H219" t="s">
        <v>969</v>
      </c>
      <c r="I219" t="s">
        <v>295</v>
      </c>
      <c r="J219" t="s">
        <v>238</v>
      </c>
      <c r="K219" s="77">
        <v>5.2</v>
      </c>
      <c r="L219" t="s">
        <v>106</v>
      </c>
      <c r="M219" s="78">
        <v>5.1299999999999998E-2</v>
      </c>
      <c r="N219" s="78">
        <v>8.77E-2</v>
      </c>
      <c r="O219" s="77">
        <v>480000</v>
      </c>
      <c r="P219" s="77">
        <v>84.388055483870971</v>
      </c>
      <c r="Q219" s="77">
        <v>0</v>
      </c>
      <c r="R219" s="77">
        <v>1432.3015890976001</v>
      </c>
      <c r="S219" s="78">
        <v>5.0000000000000001E-4</v>
      </c>
      <c r="T219" s="78">
        <v>5.7999999999999996E-3</v>
      </c>
      <c r="U219" s="78">
        <v>1.4E-3</v>
      </c>
    </row>
    <row r="220" spans="2:21">
      <c r="B220" s="79" t="s">
        <v>304</v>
      </c>
      <c r="C220" s="16"/>
      <c r="D220" s="16"/>
      <c r="E220" s="16"/>
      <c r="F220" s="16"/>
      <c r="K220" s="81">
        <v>3.98</v>
      </c>
      <c r="N220" s="80">
        <v>8.9800000000000005E-2</v>
      </c>
      <c r="O220" s="81">
        <v>3475000</v>
      </c>
      <c r="Q220" s="81">
        <v>0</v>
      </c>
      <c r="R220" s="81">
        <v>10947.147666811201</v>
      </c>
      <c r="T220" s="80">
        <v>4.4200000000000003E-2</v>
      </c>
      <c r="U220" s="80">
        <v>1.0500000000000001E-2</v>
      </c>
    </row>
    <row r="221" spans="2:21">
      <c r="B221" t="s">
        <v>979</v>
      </c>
      <c r="C221" t="s">
        <v>980</v>
      </c>
      <c r="D221" t="s">
        <v>123</v>
      </c>
      <c r="E221" t="s">
        <v>951</v>
      </c>
      <c r="F221" t="s">
        <v>981</v>
      </c>
      <c r="G221" t="s">
        <v>982</v>
      </c>
      <c r="H221" t="s">
        <v>983</v>
      </c>
      <c r="I221" t="s">
        <v>959</v>
      </c>
      <c r="J221" t="s">
        <v>984</v>
      </c>
      <c r="K221" s="77">
        <v>7.32</v>
      </c>
      <c r="L221" t="s">
        <v>106</v>
      </c>
      <c r="M221" s="78">
        <v>2.63E-2</v>
      </c>
      <c r="N221" s="78">
        <v>5.4899999999999997E-2</v>
      </c>
      <c r="O221" s="77">
        <v>557000</v>
      </c>
      <c r="P221" s="77">
        <v>81.378</v>
      </c>
      <c r="Q221" s="77">
        <v>0</v>
      </c>
      <c r="R221" s="77">
        <v>1602.7820265600001</v>
      </c>
      <c r="S221" s="78">
        <v>4.0000000000000002E-4</v>
      </c>
      <c r="T221" s="78">
        <v>6.4999999999999997E-3</v>
      </c>
      <c r="U221" s="78">
        <v>1.5E-3</v>
      </c>
    </row>
    <row r="222" spans="2:21">
      <c r="B222" t="s">
        <v>985</v>
      </c>
      <c r="C222" t="s">
        <v>986</v>
      </c>
      <c r="D222" t="s">
        <v>123</v>
      </c>
      <c r="E222" t="s">
        <v>951</v>
      </c>
      <c r="F222" t="s">
        <v>987</v>
      </c>
      <c r="G222" t="s">
        <v>988</v>
      </c>
      <c r="H222" t="s">
        <v>989</v>
      </c>
      <c r="I222" t="s">
        <v>959</v>
      </c>
      <c r="J222" t="s">
        <v>990</v>
      </c>
      <c r="K222" s="77">
        <v>4.2699999999999996</v>
      </c>
      <c r="L222" t="s">
        <v>106</v>
      </c>
      <c r="M222" s="78">
        <v>5.5E-2</v>
      </c>
      <c r="N222" s="78">
        <v>7.0900000000000005E-2</v>
      </c>
      <c r="O222" s="77">
        <v>375000</v>
      </c>
      <c r="P222" s="77">
        <v>64.259200000000007</v>
      </c>
      <c r="Q222" s="77">
        <v>0</v>
      </c>
      <c r="R222" s="77">
        <v>852.07699200000002</v>
      </c>
      <c r="S222" s="78">
        <v>6.9999999999999999E-4</v>
      </c>
      <c r="T222" s="78">
        <v>3.3999999999999998E-3</v>
      </c>
      <c r="U222" s="78">
        <v>8.0000000000000004E-4</v>
      </c>
    </row>
    <row r="223" spans="2:21">
      <c r="B223" t="s">
        <v>991</v>
      </c>
      <c r="C223" t="s">
        <v>992</v>
      </c>
      <c r="D223" t="s">
        <v>123</v>
      </c>
      <c r="E223" t="s">
        <v>951</v>
      </c>
      <c r="F223" t="s">
        <v>993</v>
      </c>
      <c r="G223" t="s">
        <v>988</v>
      </c>
      <c r="H223" t="s">
        <v>994</v>
      </c>
      <c r="I223" t="s">
        <v>959</v>
      </c>
      <c r="J223" t="s">
        <v>542</v>
      </c>
      <c r="K223" s="77">
        <v>3.63</v>
      </c>
      <c r="L223" t="s">
        <v>106</v>
      </c>
      <c r="M223" s="78">
        <v>3.3599999999999998E-2</v>
      </c>
      <c r="N223" s="78">
        <v>8.3900000000000002E-2</v>
      </c>
      <c r="O223" s="77">
        <v>339000</v>
      </c>
      <c r="P223" s="77">
        <v>84.474500000000006</v>
      </c>
      <c r="Q223" s="77">
        <v>0</v>
      </c>
      <c r="R223" s="77">
        <v>1012.59921048</v>
      </c>
      <c r="S223" s="78">
        <v>1.1000000000000001E-3</v>
      </c>
      <c r="T223" s="78">
        <v>4.1000000000000003E-3</v>
      </c>
      <c r="U223" s="78">
        <v>1E-3</v>
      </c>
    </row>
    <row r="224" spans="2:21">
      <c r="B224" t="s">
        <v>995</v>
      </c>
      <c r="C224" t="s">
        <v>996</v>
      </c>
      <c r="D224" t="s">
        <v>123</v>
      </c>
      <c r="E224" t="s">
        <v>951</v>
      </c>
      <c r="F224" t="s">
        <v>956</v>
      </c>
      <c r="G224" t="s">
        <v>957</v>
      </c>
      <c r="H224" t="s">
        <v>997</v>
      </c>
      <c r="I224" t="s">
        <v>295</v>
      </c>
      <c r="J224" t="s">
        <v>998</v>
      </c>
      <c r="K224" s="77">
        <v>3.69</v>
      </c>
      <c r="L224" t="s">
        <v>106</v>
      </c>
      <c r="M224" s="78">
        <v>6.5000000000000002E-2</v>
      </c>
      <c r="N224" s="78">
        <v>9.64E-2</v>
      </c>
      <c r="O224" s="77">
        <v>800000</v>
      </c>
      <c r="P224" s="77">
        <v>92.241333337499995</v>
      </c>
      <c r="Q224" s="77">
        <v>0</v>
      </c>
      <c r="R224" s="77">
        <v>2609.3228374512</v>
      </c>
      <c r="S224" s="78">
        <v>1.8E-3</v>
      </c>
      <c r="T224" s="78">
        <v>1.0500000000000001E-2</v>
      </c>
      <c r="U224" s="78">
        <v>2.5000000000000001E-3</v>
      </c>
    </row>
    <row r="225" spans="2:21">
      <c r="B225" t="s">
        <v>999</v>
      </c>
      <c r="C225" t="s">
        <v>1000</v>
      </c>
      <c r="D225" t="s">
        <v>123</v>
      </c>
      <c r="E225" t="s">
        <v>951</v>
      </c>
      <c r="F225" t="s">
        <v>1001</v>
      </c>
      <c r="G225" t="s">
        <v>957</v>
      </c>
      <c r="H225" t="s">
        <v>1002</v>
      </c>
      <c r="I225" t="s">
        <v>959</v>
      </c>
      <c r="J225" t="s">
        <v>881</v>
      </c>
      <c r="K225" s="77">
        <v>3.05</v>
      </c>
      <c r="L225" t="s">
        <v>106</v>
      </c>
      <c r="M225" s="78">
        <v>0.09</v>
      </c>
      <c r="N225" s="78">
        <v>0.1022</v>
      </c>
      <c r="O225" s="77">
        <v>1404000</v>
      </c>
      <c r="P225" s="77">
        <v>98.102999999999994</v>
      </c>
      <c r="Q225" s="77">
        <v>0</v>
      </c>
      <c r="R225" s="77">
        <v>4870.3666003199996</v>
      </c>
      <c r="S225" s="78">
        <v>2.2000000000000001E-3</v>
      </c>
      <c r="T225" s="78">
        <v>1.9699999999999999E-2</v>
      </c>
      <c r="U225" s="78">
        <v>4.7000000000000002E-3</v>
      </c>
    </row>
    <row r="226" spans="2:21">
      <c r="B226" t="s">
        <v>220</v>
      </c>
      <c r="C226" s="16"/>
      <c r="D226" s="16"/>
      <c r="E226" s="16"/>
      <c r="F226" s="16"/>
    </row>
    <row r="227" spans="2:21">
      <c r="B227" t="s">
        <v>297</v>
      </c>
      <c r="C227" s="16"/>
      <c r="D227" s="16"/>
      <c r="E227" s="16"/>
      <c r="F227" s="16"/>
    </row>
    <row r="228" spans="2:21">
      <c r="B228" t="s">
        <v>298</v>
      </c>
      <c r="C228" s="16"/>
      <c r="D228" s="16"/>
      <c r="E228" s="16"/>
      <c r="F228" s="16"/>
    </row>
    <row r="229" spans="2:21">
      <c r="B229" t="s">
        <v>299</v>
      </c>
      <c r="C229" s="16"/>
      <c r="D229" s="16"/>
      <c r="E229" s="16"/>
      <c r="F229" s="16"/>
    </row>
    <row r="230" spans="2:21">
      <c r="B230" t="s">
        <v>300</v>
      </c>
      <c r="C230" s="16"/>
      <c r="D230" s="16"/>
      <c r="E230" s="16"/>
      <c r="F230" s="16"/>
    </row>
    <row r="231" spans="2:21"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15734905.189999999</v>
      </c>
      <c r="J11" s="7"/>
      <c r="K11" s="75">
        <v>90.177869999999999</v>
      </c>
      <c r="L11" s="75">
        <v>186393.02197109698</v>
      </c>
      <c r="M11" s="7"/>
      <c r="N11" s="76">
        <v>1</v>
      </c>
      <c r="O11" s="76">
        <v>0.17899999999999999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15421308.189999999</v>
      </c>
      <c r="K12" s="81">
        <v>79.776750000000007</v>
      </c>
      <c r="L12" s="81">
        <v>156482.54677000496</v>
      </c>
      <c r="N12" s="80">
        <v>0.83950000000000002</v>
      </c>
      <c r="O12" s="80">
        <v>0.15029999999999999</v>
      </c>
    </row>
    <row r="13" spans="2:62">
      <c r="B13" s="79" t="s">
        <v>1003</v>
      </c>
      <c r="E13" s="16"/>
      <c r="F13" s="16"/>
      <c r="G13" s="16"/>
      <c r="I13" s="81">
        <v>2594629.09</v>
      </c>
      <c r="K13" s="81">
        <v>72.551789999999997</v>
      </c>
      <c r="L13" s="81">
        <v>63187.847669939998</v>
      </c>
      <c r="N13" s="80">
        <v>0.33900000000000002</v>
      </c>
      <c r="O13" s="80">
        <v>6.0699999999999997E-2</v>
      </c>
    </row>
    <row r="14" spans="2:62">
      <c r="B14" t="s">
        <v>1004</v>
      </c>
      <c r="C14" t="s">
        <v>1005</v>
      </c>
      <c r="D14" t="s">
        <v>100</v>
      </c>
      <c r="E14" t="s">
        <v>123</v>
      </c>
      <c r="F14" t="s">
        <v>1006</v>
      </c>
      <c r="G14" t="s">
        <v>573</v>
      </c>
      <c r="H14" t="s">
        <v>102</v>
      </c>
      <c r="I14" s="77">
        <v>2484</v>
      </c>
      <c r="J14" s="77">
        <v>30850</v>
      </c>
      <c r="K14" s="77">
        <v>0</v>
      </c>
      <c r="L14" s="77">
        <v>766.31399999999996</v>
      </c>
      <c r="M14" s="78">
        <v>0</v>
      </c>
      <c r="N14" s="78">
        <v>4.1000000000000003E-3</v>
      </c>
      <c r="O14" s="78">
        <v>6.9999999999999999E-4</v>
      </c>
    </row>
    <row r="15" spans="2:62">
      <c r="B15" t="s">
        <v>1007</v>
      </c>
      <c r="C15" t="s">
        <v>1008</v>
      </c>
      <c r="D15" t="s">
        <v>100</v>
      </c>
      <c r="E15" t="s">
        <v>123</v>
      </c>
      <c r="F15" t="s">
        <v>720</v>
      </c>
      <c r="G15" t="s">
        <v>573</v>
      </c>
      <c r="H15" t="s">
        <v>102</v>
      </c>
      <c r="I15" s="77">
        <v>78227</v>
      </c>
      <c r="J15" s="77">
        <v>1398</v>
      </c>
      <c r="K15" s="77">
        <v>0</v>
      </c>
      <c r="L15" s="77">
        <v>1093.61346</v>
      </c>
      <c r="M15" s="78">
        <v>1E-4</v>
      </c>
      <c r="N15" s="78">
        <v>5.8999999999999999E-3</v>
      </c>
      <c r="O15" s="78">
        <v>1.1000000000000001E-3</v>
      </c>
    </row>
    <row r="16" spans="2:62">
      <c r="B16" t="s">
        <v>1009</v>
      </c>
      <c r="C16" t="s">
        <v>1010</v>
      </c>
      <c r="D16" t="s">
        <v>100</v>
      </c>
      <c r="E16" t="s">
        <v>123</v>
      </c>
      <c r="F16" t="s">
        <v>1011</v>
      </c>
      <c r="G16" t="s">
        <v>476</v>
      </c>
      <c r="H16" t="s">
        <v>102</v>
      </c>
      <c r="I16" s="77">
        <v>86100</v>
      </c>
      <c r="J16" s="77">
        <v>3397</v>
      </c>
      <c r="K16" s="77">
        <v>0</v>
      </c>
      <c r="L16" s="77">
        <v>2924.817</v>
      </c>
      <c r="M16" s="78">
        <v>2.9999999999999997E-4</v>
      </c>
      <c r="N16" s="78">
        <v>1.5699999999999999E-2</v>
      </c>
      <c r="O16" s="78">
        <v>2.8E-3</v>
      </c>
    </row>
    <row r="17" spans="2:15">
      <c r="B17" t="s">
        <v>1012</v>
      </c>
      <c r="C17" t="s">
        <v>1013</v>
      </c>
      <c r="D17" t="s">
        <v>100</v>
      </c>
      <c r="E17" t="s">
        <v>123</v>
      </c>
      <c r="F17" t="s">
        <v>1014</v>
      </c>
      <c r="G17" t="s">
        <v>476</v>
      </c>
      <c r="H17" t="s">
        <v>102</v>
      </c>
      <c r="I17" s="77">
        <v>39150</v>
      </c>
      <c r="J17" s="77">
        <v>3150</v>
      </c>
      <c r="K17" s="77">
        <v>0</v>
      </c>
      <c r="L17" s="77">
        <v>1233.2249999999999</v>
      </c>
      <c r="M17" s="78">
        <v>2.0000000000000001E-4</v>
      </c>
      <c r="N17" s="78">
        <v>6.6E-3</v>
      </c>
      <c r="O17" s="78">
        <v>1.1999999999999999E-3</v>
      </c>
    </row>
    <row r="18" spans="2:15">
      <c r="B18" t="s">
        <v>1015</v>
      </c>
      <c r="C18" t="s">
        <v>1016</v>
      </c>
      <c r="D18" t="s">
        <v>100</v>
      </c>
      <c r="E18" t="s">
        <v>123</v>
      </c>
      <c r="F18" t="s">
        <v>1017</v>
      </c>
      <c r="G18" t="s">
        <v>1018</v>
      </c>
      <c r="H18" t="s">
        <v>102</v>
      </c>
      <c r="I18" s="77">
        <v>85</v>
      </c>
      <c r="J18" s="77">
        <v>67700</v>
      </c>
      <c r="K18" s="77">
        <v>0</v>
      </c>
      <c r="L18" s="77">
        <v>57.545000000000002</v>
      </c>
      <c r="M18" s="78">
        <v>0</v>
      </c>
      <c r="N18" s="78">
        <v>2.9999999999999997E-4</v>
      </c>
      <c r="O18" s="78">
        <v>1E-4</v>
      </c>
    </row>
    <row r="19" spans="2:15">
      <c r="B19" t="s">
        <v>1019</v>
      </c>
      <c r="C19" t="s">
        <v>1020</v>
      </c>
      <c r="D19" t="s">
        <v>100</v>
      </c>
      <c r="E19" t="s">
        <v>123</v>
      </c>
      <c r="F19" t="s">
        <v>1021</v>
      </c>
      <c r="G19" t="s">
        <v>308</v>
      </c>
      <c r="H19" t="s">
        <v>102</v>
      </c>
      <c r="I19" s="77">
        <v>244457.24</v>
      </c>
      <c r="J19" s="77">
        <v>1806</v>
      </c>
      <c r="K19" s="77">
        <v>0</v>
      </c>
      <c r="L19" s="77">
        <v>4414.8977543999999</v>
      </c>
      <c r="M19" s="78">
        <v>2.0000000000000001E-4</v>
      </c>
      <c r="N19" s="78">
        <v>2.3699999999999999E-2</v>
      </c>
      <c r="O19" s="78">
        <v>4.1999999999999997E-3</v>
      </c>
    </row>
    <row r="20" spans="2:15">
      <c r="B20" t="s">
        <v>1022</v>
      </c>
      <c r="C20" t="s">
        <v>1023</v>
      </c>
      <c r="D20" t="s">
        <v>100</v>
      </c>
      <c r="E20" t="s">
        <v>123</v>
      </c>
      <c r="F20" t="s">
        <v>344</v>
      </c>
      <c r="G20" t="s">
        <v>308</v>
      </c>
      <c r="H20" t="s">
        <v>102</v>
      </c>
      <c r="I20" s="77">
        <v>238819</v>
      </c>
      <c r="J20" s="77">
        <v>3025</v>
      </c>
      <c r="K20" s="77">
        <v>0</v>
      </c>
      <c r="L20" s="77">
        <v>7224.2747499999996</v>
      </c>
      <c r="M20" s="78">
        <v>2.0000000000000001E-4</v>
      </c>
      <c r="N20" s="78">
        <v>3.8800000000000001E-2</v>
      </c>
      <c r="O20" s="78">
        <v>6.8999999999999999E-3</v>
      </c>
    </row>
    <row r="21" spans="2:15">
      <c r="B21" t="s">
        <v>1024</v>
      </c>
      <c r="C21" t="s">
        <v>1025</v>
      </c>
      <c r="D21" t="s">
        <v>100</v>
      </c>
      <c r="E21" t="s">
        <v>123</v>
      </c>
      <c r="F21" t="s">
        <v>316</v>
      </c>
      <c r="G21" t="s">
        <v>308</v>
      </c>
      <c r="H21" t="s">
        <v>102</v>
      </c>
      <c r="I21" s="77">
        <v>354787.11</v>
      </c>
      <c r="J21" s="77">
        <v>3062</v>
      </c>
      <c r="K21" s="77">
        <v>0</v>
      </c>
      <c r="L21" s="77">
        <v>10863.5813082</v>
      </c>
      <c r="M21" s="78">
        <v>2.0000000000000001E-4</v>
      </c>
      <c r="N21" s="78">
        <v>5.8299999999999998E-2</v>
      </c>
      <c r="O21" s="78">
        <v>1.04E-2</v>
      </c>
    </row>
    <row r="22" spans="2:15">
      <c r="B22" t="s">
        <v>1026</v>
      </c>
      <c r="C22" t="s">
        <v>1027</v>
      </c>
      <c r="D22" t="s">
        <v>100</v>
      </c>
      <c r="E22" t="s">
        <v>123</v>
      </c>
      <c r="F22" t="s">
        <v>1028</v>
      </c>
      <c r="G22" t="s">
        <v>308</v>
      </c>
      <c r="H22" t="s">
        <v>102</v>
      </c>
      <c r="I22" s="77">
        <v>49146.65</v>
      </c>
      <c r="J22" s="77">
        <v>12550</v>
      </c>
      <c r="K22" s="77">
        <v>0</v>
      </c>
      <c r="L22" s="77">
        <v>6167.9045749999996</v>
      </c>
      <c r="M22" s="78">
        <v>2.0000000000000001E-4</v>
      </c>
      <c r="N22" s="78">
        <v>3.3099999999999997E-2</v>
      </c>
      <c r="O22" s="78">
        <v>5.8999999999999999E-3</v>
      </c>
    </row>
    <row r="23" spans="2:15">
      <c r="B23" t="s">
        <v>1029</v>
      </c>
      <c r="C23" t="s">
        <v>1030</v>
      </c>
      <c r="D23" t="s">
        <v>100</v>
      </c>
      <c r="E23" t="s">
        <v>123</v>
      </c>
      <c r="F23" t="s">
        <v>1031</v>
      </c>
      <c r="G23" t="s">
        <v>308</v>
      </c>
      <c r="H23" t="s">
        <v>102</v>
      </c>
      <c r="I23" s="77">
        <v>21706</v>
      </c>
      <c r="J23" s="77">
        <v>14500</v>
      </c>
      <c r="K23" s="77">
        <v>0</v>
      </c>
      <c r="L23" s="77">
        <v>3147.37</v>
      </c>
      <c r="M23" s="78">
        <v>2.0000000000000001E-4</v>
      </c>
      <c r="N23" s="78">
        <v>1.6899999999999998E-2</v>
      </c>
      <c r="O23" s="78">
        <v>3.0000000000000001E-3</v>
      </c>
    </row>
    <row r="24" spans="2:15">
      <c r="B24" t="s">
        <v>1032</v>
      </c>
      <c r="C24" t="s">
        <v>1033</v>
      </c>
      <c r="D24" t="s">
        <v>100</v>
      </c>
      <c r="E24" t="s">
        <v>123</v>
      </c>
      <c r="F24" t="s">
        <v>1034</v>
      </c>
      <c r="G24" t="s">
        <v>112</v>
      </c>
      <c r="H24" t="s">
        <v>102</v>
      </c>
      <c r="I24" s="77">
        <v>9930</v>
      </c>
      <c r="J24" s="77">
        <v>12230</v>
      </c>
      <c r="K24" s="77">
        <v>0</v>
      </c>
      <c r="L24" s="77">
        <v>1214.4390000000001</v>
      </c>
      <c r="M24" s="78">
        <v>2.0000000000000001E-4</v>
      </c>
      <c r="N24" s="78">
        <v>6.4999999999999997E-3</v>
      </c>
      <c r="O24" s="78">
        <v>1.1999999999999999E-3</v>
      </c>
    </row>
    <row r="25" spans="2:15">
      <c r="B25" t="s">
        <v>1035</v>
      </c>
      <c r="C25" t="s">
        <v>1036</v>
      </c>
      <c r="D25" t="s">
        <v>100</v>
      </c>
      <c r="E25" t="s">
        <v>123</v>
      </c>
      <c r="F25" t="s">
        <v>1037</v>
      </c>
      <c r="G25" t="s">
        <v>639</v>
      </c>
      <c r="H25" t="s">
        <v>102</v>
      </c>
      <c r="I25" s="77">
        <v>259909</v>
      </c>
      <c r="J25" s="77">
        <v>857</v>
      </c>
      <c r="K25" s="77">
        <v>0</v>
      </c>
      <c r="L25" s="77">
        <v>2227.42013</v>
      </c>
      <c r="M25" s="78">
        <v>2.0000000000000001E-4</v>
      </c>
      <c r="N25" s="78">
        <v>1.2E-2</v>
      </c>
      <c r="O25" s="78">
        <v>2.0999999999999999E-3</v>
      </c>
    </row>
    <row r="26" spans="2:15">
      <c r="B26" t="s">
        <v>1038</v>
      </c>
      <c r="C26" t="s">
        <v>1039</v>
      </c>
      <c r="D26" t="s">
        <v>100</v>
      </c>
      <c r="E26" t="s">
        <v>123</v>
      </c>
      <c r="F26" t="s">
        <v>621</v>
      </c>
      <c r="G26" t="s">
        <v>445</v>
      </c>
      <c r="H26" t="s">
        <v>102</v>
      </c>
      <c r="I26" s="77">
        <v>172129</v>
      </c>
      <c r="J26" s="77">
        <v>2880</v>
      </c>
      <c r="K26" s="77">
        <v>0</v>
      </c>
      <c r="L26" s="77">
        <v>4957.3152</v>
      </c>
      <c r="M26" s="78">
        <v>1E-4</v>
      </c>
      <c r="N26" s="78">
        <v>2.6599999999999999E-2</v>
      </c>
      <c r="O26" s="78">
        <v>4.7999999999999996E-3</v>
      </c>
    </row>
    <row r="27" spans="2:15">
      <c r="B27" t="s">
        <v>1040</v>
      </c>
      <c r="C27" t="s">
        <v>1041</v>
      </c>
      <c r="D27" t="s">
        <v>100</v>
      </c>
      <c r="E27" t="s">
        <v>123</v>
      </c>
      <c r="F27" t="s">
        <v>628</v>
      </c>
      <c r="G27" t="s">
        <v>629</v>
      </c>
      <c r="H27" t="s">
        <v>102</v>
      </c>
      <c r="I27" s="77">
        <v>560</v>
      </c>
      <c r="J27" s="77">
        <v>15580</v>
      </c>
      <c r="K27" s="77">
        <v>0</v>
      </c>
      <c r="L27" s="77">
        <v>87.248000000000005</v>
      </c>
      <c r="M27" s="78">
        <v>0</v>
      </c>
      <c r="N27" s="78">
        <v>5.0000000000000001E-4</v>
      </c>
      <c r="O27" s="78">
        <v>1E-4</v>
      </c>
    </row>
    <row r="28" spans="2:15">
      <c r="B28" t="s">
        <v>1042</v>
      </c>
      <c r="C28" t="s">
        <v>1043</v>
      </c>
      <c r="D28" t="s">
        <v>100</v>
      </c>
      <c r="E28" t="s">
        <v>123</v>
      </c>
      <c r="F28" t="s">
        <v>1044</v>
      </c>
      <c r="G28" t="s">
        <v>629</v>
      </c>
      <c r="H28" t="s">
        <v>102</v>
      </c>
      <c r="I28" s="77">
        <v>2096</v>
      </c>
      <c r="J28" s="77">
        <v>30730</v>
      </c>
      <c r="K28" s="77">
        <v>0</v>
      </c>
      <c r="L28" s="77">
        <v>644.10080000000005</v>
      </c>
      <c r="M28" s="78">
        <v>1E-4</v>
      </c>
      <c r="N28" s="78">
        <v>3.5000000000000001E-3</v>
      </c>
      <c r="O28" s="78">
        <v>5.9999999999999995E-4</v>
      </c>
    </row>
    <row r="29" spans="2:15">
      <c r="B29" t="s">
        <v>1045</v>
      </c>
      <c r="C29" t="s">
        <v>1046</v>
      </c>
      <c r="D29" t="s">
        <v>100</v>
      </c>
      <c r="E29" t="s">
        <v>123</v>
      </c>
      <c r="F29" t="s">
        <v>449</v>
      </c>
      <c r="G29" t="s">
        <v>369</v>
      </c>
      <c r="H29" t="s">
        <v>102</v>
      </c>
      <c r="I29" s="77">
        <v>37686</v>
      </c>
      <c r="J29" s="77">
        <v>4275</v>
      </c>
      <c r="K29" s="77">
        <v>0</v>
      </c>
      <c r="L29" s="77">
        <v>1611.0764999999999</v>
      </c>
      <c r="M29" s="78">
        <v>2.0000000000000001E-4</v>
      </c>
      <c r="N29" s="78">
        <v>8.6E-3</v>
      </c>
      <c r="O29" s="78">
        <v>1.5E-3</v>
      </c>
    </row>
    <row r="30" spans="2:15">
      <c r="B30" t="s">
        <v>1047</v>
      </c>
      <c r="C30" t="s">
        <v>1048</v>
      </c>
      <c r="D30" t="s">
        <v>100</v>
      </c>
      <c r="E30" t="s">
        <v>123</v>
      </c>
      <c r="F30" t="s">
        <v>390</v>
      </c>
      <c r="G30" t="s">
        <v>369</v>
      </c>
      <c r="H30" t="s">
        <v>102</v>
      </c>
      <c r="I30" s="77">
        <v>78618</v>
      </c>
      <c r="J30" s="77">
        <v>2051</v>
      </c>
      <c r="K30" s="77">
        <v>0</v>
      </c>
      <c r="L30" s="77">
        <v>1612.4551799999999</v>
      </c>
      <c r="M30" s="78">
        <v>2.0000000000000001E-4</v>
      </c>
      <c r="N30" s="78">
        <v>8.6999999999999994E-3</v>
      </c>
      <c r="O30" s="78">
        <v>1.5E-3</v>
      </c>
    </row>
    <row r="31" spans="2:15">
      <c r="B31" t="s">
        <v>1049</v>
      </c>
      <c r="C31" t="s">
        <v>1050</v>
      </c>
      <c r="D31" t="s">
        <v>100</v>
      </c>
      <c r="E31" t="s">
        <v>123</v>
      </c>
      <c r="F31" t="s">
        <v>457</v>
      </c>
      <c r="G31" t="s">
        <v>369</v>
      </c>
      <c r="H31" t="s">
        <v>102</v>
      </c>
      <c r="I31" s="77">
        <v>4745</v>
      </c>
      <c r="J31" s="77">
        <v>39880</v>
      </c>
      <c r="K31" s="77">
        <v>0</v>
      </c>
      <c r="L31" s="77">
        <v>1892.306</v>
      </c>
      <c r="M31" s="78">
        <v>2.0000000000000001E-4</v>
      </c>
      <c r="N31" s="78">
        <v>1.0200000000000001E-2</v>
      </c>
      <c r="O31" s="78">
        <v>1.8E-3</v>
      </c>
    </row>
    <row r="32" spans="2:15">
      <c r="B32" t="s">
        <v>1051</v>
      </c>
      <c r="C32" t="s">
        <v>1052</v>
      </c>
      <c r="D32" t="s">
        <v>100</v>
      </c>
      <c r="E32" t="s">
        <v>123</v>
      </c>
      <c r="F32" t="s">
        <v>407</v>
      </c>
      <c r="G32" t="s">
        <v>369</v>
      </c>
      <c r="H32" t="s">
        <v>102</v>
      </c>
      <c r="I32" s="77">
        <v>211874.85</v>
      </c>
      <c r="J32" s="77">
        <v>1051</v>
      </c>
      <c r="K32" s="77">
        <v>0</v>
      </c>
      <c r="L32" s="77">
        <v>2226.8046734999998</v>
      </c>
      <c r="M32" s="78">
        <v>2.9999999999999997E-4</v>
      </c>
      <c r="N32" s="78">
        <v>1.1900000000000001E-2</v>
      </c>
      <c r="O32" s="78">
        <v>2.0999999999999999E-3</v>
      </c>
    </row>
    <row r="33" spans="2:15">
      <c r="B33" t="s">
        <v>1053</v>
      </c>
      <c r="C33" t="s">
        <v>1054</v>
      </c>
      <c r="D33" t="s">
        <v>100</v>
      </c>
      <c r="E33" t="s">
        <v>123</v>
      </c>
      <c r="F33" t="s">
        <v>411</v>
      </c>
      <c r="G33" t="s">
        <v>369</v>
      </c>
      <c r="H33" t="s">
        <v>102</v>
      </c>
      <c r="I33" s="77">
        <v>8847</v>
      </c>
      <c r="J33" s="77">
        <v>24000</v>
      </c>
      <c r="K33" s="77">
        <v>0</v>
      </c>
      <c r="L33" s="77">
        <v>2123.2800000000002</v>
      </c>
      <c r="M33" s="78">
        <v>2.0000000000000001E-4</v>
      </c>
      <c r="N33" s="78">
        <v>1.14E-2</v>
      </c>
      <c r="O33" s="78">
        <v>2E-3</v>
      </c>
    </row>
    <row r="34" spans="2:15">
      <c r="B34" t="s">
        <v>1055</v>
      </c>
      <c r="C34" t="s">
        <v>1056</v>
      </c>
      <c r="D34" t="s">
        <v>100</v>
      </c>
      <c r="E34" t="s">
        <v>123</v>
      </c>
      <c r="F34" t="s">
        <v>368</v>
      </c>
      <c r="G34" t="s">
        <v>369</v>
      </c>
      <c r="H34" t="s">
        <v>102</v>
      </c>
      <c r="I34" s="77">
        <v>10804</v>
      </c>
      <c r="J34" s="77">
        <v>24420</v>
      </c>
      <c r="K34" s="77">
        <v>0</v>
      </c>
      <c r="L34" s="77">
        <v>2638.3368</v>
      </c>
      <c r="M34" s="78">
        <v>1E-4</v>
      </c>
      <c r="N34" s="78">
        <v>1.4200000000000001E-2</v>
      </c>
      <c r="O34" s="78">
        <v>2.5000000000000001E-3</v>
      </c>
    </row>
    <row r="35" spans="2:15">
      <c r="B35" t="s">
        <v>1057</v>
      </c>
      <c r="C35" t="s">
        <v>1058</v>
      </c>
      <c r="D35" t="s">
        <v>100</v>
      </c>
      <c r="E35" t="s">
        <v>123</v>
      </c>
      <c r="F35" t="s">
        <v>1059</v>
      </c>
      <c r="G35" t="s">
        <v>129</v>
      </c>
      <c r="H35" t="s">
        <v>102</v>
      </c>
      <c r="I35" s="77">
        <v>1</v>
      </c>
      <c r="J35" s="77">
        <v>67960</v>
      </c>
      <c r="K35" s="77">
        <v>0</v>
      </c>
      <c r="L35" s="77">
        <v>0.67959999999999998</v>
      </c>
      <c r="M35" s="78">
        <v>0</v>
      </c>
      <c r="N35" s="78">
        <v>0</v>
      </c>
      <c r="O35" s="78">
        <v>0</v>
      </c>
    </row>
    <row r="36" spans="2:15">
      <c r="B36" t="s">
        <v>1060</v>
      </c>
      <c r="C36" t="s">
        <v>1061</v>
      </c>
      <c r="D36" t="s">
        <v>100</v>
      </c>
      <c r="E36" t="s">
        <v>123</v>
      </c>
      <c r="F36" t="s">
        <v>453</v>
      </c>
      <c r="G36" t="s">
        <v>132</v>
      </c>
      <c r="H36" t="s">
        <v>102</v>
      </c>
      <c r="I36" s="77">
        <v>682467.24</v>
      </c>
      <c r="J36" s="77">
        <v>584.1</v>
      </c>
      <c r="K36" s="77">
        <v>72.551789999999997</v>
      </c>
      <c r="L36" s="77">
        <v>4058.84293884</v>
      </c>
      <c r="M36" s="78">
        <v>2.0000000000000001E-4</v>
      </c>
      <c r="N36" s="78">
        <v>2.18E-2</v>
      </c>
      <c r="O36" s="78">
        <v>3.8999999999999998E-3</v>
      </c>
    </row>
    <row r="37" spans="2:15">
      <c r="B37" s="79" t="s">
        <v>1062</v>
      </c>
      <c r="E37" s="16"/>
      <c r="F37" s="16"/>
      <c r="G37" s="16"/>
      <c r="I37" s="81">
        <v>7258762.2000000002</v>
      </c>
      <c r="K37" s="81">
        <v>7.2249600000000003</v>
      </c>
      <c r="L37" s="81">
        <v>61324.761810999997</v>
      </c>
      <c r="N37" s="80">
        <v>0.32900000000000001</v>
      </c>
      <c r="O37" s="80">
        <v>5.8900000000000001E-2</v>
      </c>
    </row>
    <row r="38" spans="2:15">
      <c r="B38" t="s">
        <v>1063</v>
      </c>
      <c r="C38" t="s">
        <v>1064</v>
      </c>
      <c r="D38" t="s">
        <v>100</v>
      </c>
      <c r="E38" t="s">
        <v>123</v>
      </c>
      <c r="F38" t="s">
        <v>732</v>
      </c>
      <c r="G38" t="s">
        <v>360</v>
      </c>
      <c r="H38" t="s">
        <v>102</v>
      </c>
      <c r="I38" s="77">
        <v>1243456</v>
      </c>
      <c r="J38" s="77">
        <v>122</v>
      </c>
      <c r="K38" s="77">
        <v>0</v>
      </c>
      <c r="L38" s="77">
        <v>1517.01632</v>
      </c>
      <c r="M38" s="78">
        <v>4.0000000000000002E-4</v>
      </c>
      <c r="N38" s="78">
        <v>8.0999999999999996E-3</v>
      </c>
      <c r="O38" s="78">
        <v>1.5E-3</v>
      </c>
    </row>
    <row r="39" spans="2:15">
      <c r="B39" t="s">
        <v>1065</v>
      </c>
      <c r="C39" t="s">
        <v>1066</v>
      </c>
      <c r="D39" t="s">
        <v>100</v>
      </c>
      <c r="E39" t="s">
        <v>123</v>
      </c>
      <c r="F39" t="s">
        <v>711</v>
      </c>
      <c r="G39" t="s">
        <v>573</v>
      </c>
      <c r="H39" t="s">
        <v>102</v>
      </c>
      <c r="I39" s="77">
        <v>642258</v>
      </c>
      <c r="J39" s="77">
        <v>757.3</v>
      </c>
      <c r="K39" s="77">
        <v>0</v>
      </c>
      <c r="L39" s="77">
        <v>4863.8198339999999</v>
      </c>
      <c r="M39" s="78">
        <v>5.9999999999999995E-4</v>
      </c>
      <c r="N39" s="78">
        <v>2.6100000000000002E-2</v>
      </c>
      <c r="O39" s="78">
        <v>4.7000000000000002E-3</v>
      </c>
    </row>
    <row r="40" spans="2:15">
      <c r="B40" t="s">
        <v>1067</v>
      </c>
      <c r="C40" t="s">
        <v>1068</v>
      </c>
      <c r="D40" t="s">
        <v>100</v>
      </c>
      <c r="E40" t="s">
        <v>123</v>
      </c>
      <c r="F40" t="s">
        <v>580</v>
      </c>
      <c r="G40" t="s">
        <v>573</v>
      </c>
      <c r="H40" t="s">
        <v>102</v>
      </c>
      <c r="I40" s="77">
        <v>56347</v>
      </c>
      <c r="J40" s="77">
        <v>10630</v>
      </c>
      <c r="K40" s="77">
        <v>0</v>
      </c>
      <c r="L40" s="77">
        <v>5989.6860999999999</v>
      </c>
      <c r="M40" s="78">
        <v>1.6999999999999999E-3</v>
      </c>
      <c r="N40" s="78">
        <v>3.2099999999999997E-2</v>
      </c>
      <c r="O40" s="78">
        <v>5.7999999999999996E-3</v>
      </c>
    </row>
    <row r="41" spans="2:15">
      <c r="B41" t="s">
        <v>1069</v>
      </c>
      <c r="C41" t="s">
        <v>1070</v>
      </c>
      <c r="D41" t="s">
        <v>100</v>
      </c>
      <c r="E41" t="s">
        <v>123</v>
      </c>
      <c r="F41" t="s">
        <v>497</v>
      </c>
      <c r="G41" t="s">
        <v>498</v>
      </c>
      <c r="H41" t="s">
        <v>102</v>
      </c>
      <c r="I41" s="77">
        <v>2025</v>
      </c>
      <c r="J41" s="77">
        <v>87750</v>
      </c>
      <c r="K41" s="77">
        <v>0</v>
      </c>
      <c r="L41" s="77">
        <v>1776.9375</v>
      </c>
      <c r="M41" s="78">
        <v>6.9999999999999999E-4</v>
      </c>
      <c r="N41" s="78">
        <v>9.4999999999999998E-3</v>
      </c>
      <c r="O41" s="78">
        <v>1.6999999999999999E-3</v>
      </c>
    </row>
    <row r="42" spans="2:15">
      <c r="B42" t="s">
        <v>1071</v>
      </c>
      <c r="C42" t="s">
        <v>1072</v>
      </c>
      <c r="D42" t="s">
        <v>100</v>
      </c>
      <c r="E42" t="s">
        <v>123</v>
      </c>
      <c r="F42" t="s">
        <v>779</v>
      </c>
      <c r="G42" t="s">
        <v>527</v>
      </c>
      <c r="H42" t="s">
        <v>102</v>
      </c>
      <c r="I42" s="77">
        <v>229064</v>
      </c>
      <c r="J42" s="77">
        <v>613</v>
      </c>
      <c r="K42" s="77">
        <v>0</v>
      </c>
      <c r="L42" s="77">
        <v>1404.1623199999999</v>
      </c>
      <c r="M42" s="78">
        <v>8.9999999999999998E-4</v>
      </c>
      <c r="N42" s="78">
        <v>7.4999999999999997E-3</v>
      </c>
      <c r="O42" s="78">
        <v>1.2999999999999999E-3</v>
      </c>
    </row>
    <row r="43" spans="2:15">
      <c r="B43" t="s">
        <v>1073</v>
      </c>
      <c r="C43" t="s">
        <v>1074</v>
      </c>
      <c r="D43" t="s">
        <v>100</v>
      </c>
      <c r="E43" t="s">
        <v>123</v>
      </c>
      <c r="F43" t="s">
        <v>915</v>
      </c>
      <c r="G43" t="s">
        <v>527</v>
      </c>
      <c r="H43" t="s">
        <v>102</v>
      </c>
      <c r="I43" s="77">
        <v>232405</v>
      </c>
      <c r="J43" s="77">
        <v>1180</v>
      </c>
      <c r="K43" s="77">
        <v>0</v>
      </c>
      <c r="L43" s="77">
        <v>2742.3789999999999</v>
      </c>
      <c r="M43" s="78">
        <v>8.0000000000000004E-4</v>
      </c>
      <c r="N43" s="78">
        <v>1.47E-2</v>
      </c>
      <c r="O43" s="78">
        <v>2.5999999999999999E-3</v>
      </c>
    </row>
    <row r="44" spans="2:15">
      <c r="B44" t="s">
        <v>1075</v>
      </c>
      <c r="C44" t="s">
        <v>1076</v>
      </c>
      <c r="D44" t="s">
        <v>100</v>
      </c>
      <c r="E44" t="s">
        <v>123</v>
      </c>
      <c r="F44" t="s">
        <v>559</v>
      </c>
      <c r="G44" t="s">
        <v>527</v>
      </c>
      <c r="H44" t="s">
        <v>102</v>
      </c>
      <c r="I44" s="77">
        <v>126009</v>
      </c>
      <c r="J44" s="77">
        <v>1887</v>
      </c>
      <c r="K44" s="77">
        <v>0</v>
      </c>
      <c r="L44" s="77">
        <v>2377.7898300000002</v>
      </c>
      <c r="M44" s="78">
        <v>2.0999999999999999E-3</v>
      </c>
      <c r="N44" s="78">
        <v>1.2800000000000001E-2</v>
      </c>
      <c r="O44" s="78">
        <v>2.3E-3</v>
      </c>
    </row>
    <row r="45" spans="2:15">
      <c r="B45" t="s">
        <v>1077</v>
      </c>
      <c r="C45" t="s">
        <v>1078</v>
      </c>
      <c r="D45" t="s">
        <v>100</v>
      </c>
      <c r="E45" t="s">
        <v>123</v>
      </c>
      <c r="F45" t="s">
        <v>486</v>
      </c>
      <c r="G45" t="s">
        <v>112</v>
      </c>
      <c r="H45" t="s">
        <v>102</v>
      </c>
      <c r="I45" s="77">
        <v>3015857</v>
      </c>
      <c r="J45" s="77">
        <v>122.4</v>
      </c>
      <c r="K45" s="77">
        <v>0</v>
      </c>
      <c r="L45" s="77">
        <v>3691.4089680000002</v>
      </c>
      <c r="M45" s="78">
        <v>2.3999999999999998E-3</v>
      </c>
      <c r="N45" s="78">
        <v>1.9800000000000002E-2</v>
      </c>
      <c r="O45" s="78">
        <v>3.5000000000000001E-3</v>
      </c>
    </row>
    <row r="46" spans="2:15">
      <c r="B46" t="s">
        <v>1079</v>
      </c>
      <c r="C46" t="s">
        <v>1080</v>
      </c>
      <c r="D46" t="s">
        <v>100</v>
      </c>
      <c r="E46" t="s">
        <v>123</v>
      </c>
      <c r="F46" t="s">
        <v>934</v>
      </c>
      <c r="G46" t="s">
        <v>639</v>
      </c>
      <c r="H46" t="s">
        <v>102</v>
      </c>
      <c r="I46" s="77">
        <v>40000</v>
      </c>
      <c r="J46" s="77">
        <v>121.6</v>
      </c>
      <c r="K46" s="77">
        <v>0</v>
      </c>
      <c r="L46" s="77">
        <v>48.64</v>
      </c>
      <c r="M46" s="78">
        <v>0</v>
      </c>
      <c r="N46" s="78">
        <v>2.9999999999999997E-4</v>
      </c>
      <c r="O46" s="78">
        <v>0</v>
      </c>
    </row>
    <row r="47" spans="2:15">
      <c r="B47" t="s">
        <v>1081</v>
      </c>
      <c r="C47" t="s">
        <v>1082</v>
      </c>
      <c r="D47" t="s">
        <v>100</v>
      </c>
      <c r="E47" t="s">
        <v>123</v>
      </c>
      <c r="F47" t="s">
        <v>827</v>
      </c>
      <c r="G47" t="s">
        <v>639</v>
      </c>
      <c r="H47" t="s">
        <v>102</v>
      </c>
      <c r="I47" s="77">
        <v>106297</v>
      </c>
      <c r="J47" s="77">
        <v>1840</v>
      </c>
      <c r="K47" s="77">
        <v>0</v>
      </c>
      <c r="L47" s="77">
        <v>1955.8648000000001</v>
      </c>
      <c r="M47" s="78">
        <v>1.1000000000000001E-3</v>
      </c>
      <c r="N47" s="78">
        <v>1.0500000000000001E-2</v>
      </c>
      <c r="O47" s="78">
        <v>1.9E-3</v>
      </c>
    </row>
    <row r="48" spans="2:15">
      <c r="B48" t="s">
        <v>1083</v>
      </c>
      <c r="C48" t="s">
        <v>1084</v>
      </c>
      <c r="D48" t="s">
        <v>100</v>
      </c>
      <c r="E48" t="s">
        <v>123</v>
      </c>
      <c r="F48" t="s">
        <v>1085</v>
      </c>
      <c r="G48" t="s">
        <v>639</v>
      </c>
      <c r="H48" t="s">
        <v>102</v>
      </c>
      <c r="I48" s="77">
        <v>878529</v>
      </c>
      <c r="J48" s="77">
        <v>254.4</v>
      </c>
      <c r="K48" s="77">
        <v>0</v>
      </c>
      <c r="L48" s="77">
        <v>2234.9777760000002</v>
      </c>
      <c r="M48" s="78">
        <v>8.0000000000000004E-4</v>
      </c>
      <c r="N48" s="78">
        <v>1.2E-2</v>
      </c>
      <c r="O48" s="78">
        <v>2.0999999999999999E-3</v>
      </c>
    </row>
    <row r="49" spans="2:15">
      <c r="B49" t="s">
        <v>1086</v>
      </c>
      <c r="C49" t="s">
        <v>1087</v>
      </c>
      <c r="D49" t="s">
        <v>100</v>
      </c>
      <c r="E49" t="s">
        <v>123</v>
      </c>
      <c r="F49" t="s">
        <v>1088</v>
      </c>
      <c r="G49" t="s">
        <v>445</v>
      </c>
      <c r="H49" t="s">
        <v>102</v>
      </c>
      <c r="I49" s="77">
        <v>15990</v>
      </c>
      <c r="J49" s="77">
        <v>1253</v>
      </c>
      <c r="K49" s="77">
        <v>0</v>
      </c>
      <c r="L49" s="77">
        <v>200.35470000000001</v>
      </c>
      <c r="M49" s="78">
        <v>1E-4</v>
      </c>
      <c r="N49" s="78">
        <v>1.1000000000000001E-3</v>
      </c>
      <c r="O49" s="78">
        <v>2.0000000000000001E-4</v>
      </c>
    </row>
    <row r="50" spans="2:15">
      <c r="B50" t="s">
        <v>1089</v>
      </c>
      <c r="C50" t="s">
        <v>1090</v>
      </c>
      <c r="D50" t="s">
        <v>100</v>
      </c>
      <c r="E50" t="s">
        <v>123</v>
      </c>
      <c r="F50" t="s">
        <v>1091</v>
      </c>
      <c r="G50" t="s">
        <v>629</v>
      </c>
      <c r="H50" t="s">
        <v>102</v>
      </c>
      <c r="I50" s="77">
        <v>16394</v>
      </c>
      <c r="J50" s="77">
        <v>8268</v>
      </c>
      <c r="K50" s="77">
        <v>0</v>
      </c>
      <c r="L50" s="77">
        <v>1355.4559200000001</v>
      </c>
      <c r="M50" s="78">
        <v>4.0000000000000002E-4</v>
      </c>
      <c r="N50" s="78">
        <v>7.3000000000000001E-3</v>
      </c>
      <c r="O50" s="78">
        <v>1.2999999999999999E-3</v>
      </c>
    </row>
    <row r="51" spans="2:15">
      <c r="B51" t="s">
        <v>1092</v>
      </c>
      <c r="C51" t="s">
        <v>1093</v>
      </c>
      <c r="D51" t="s">
        <v>100</v>
      </c>
      <c r="E51" t="s">
        <v>123</v>
      </c>
      <c r="F51" t="s">
        <v>837</v>
      </c>
      <c r="G51" t="s">
        <v>656</v>
      </c>
      <c r="H51" t="s">
        <v>102</v>
      </c>
      <c r="I51" s="77">
        <v>4055</v>
      </c>
      <c r="J51" s="77">
        <v>34750</v>
      </c>
      <c r="K51" s="77">
        <v>0</v>
      </c>
      <c r="L51" s="77">
        <v>1409.1125</v>
      </c>
      <c r="M51" s="78">
        <v>2.9999999999999997E-4</v>
      </c>
      <c r="N51" s="78">
        <v>7.6E-3</v>
      </c>
      <c r="O51" s="78">
        <v>1.4E-3</v>
      </c>
    </row>
    <row r="52" spans="2:15">
      <c r="B52" t="s">
        <v>1094</v>
      </c>
      <c r="C52" t="s">
        <v>1095</v>
      </c>
      <c r="D52" t="s">
        <v>100</v>
      </c>
      <c r="E52" t="s">
        <v>123</v>
      </c>
      <c r="F52" t="s">
        <v>1096</v>
      </c>
      <c r="G52" t="s">
        <v>686</v>
      </c>
      <c r="H52" t="s">
        <v>102</v>
      </c>
      <c r="I52" s="77">
        <v>27802</v>
      </c>
      <c r="J52" s="77">
        <v>4293</v>
      </c>
      <c r="K52" s="77">
        <v>0</v>
      </c>
      <c r="L52" s="77">
        <v>1193.5398600000001</v>
      </c>
      <c r="M52" s="78">
        <v>1E-3</v>
      </c>
      <c r="N52" s="78">
        <v>6.4000000000000003E-3</v>
      </c>
      <c r="O52" s="78">
        <v>1.1000000000000001E-3</v>
      </c>
    </row>
    <row r="53" spans="2:15">
      <c r="B53" t="s">
        <v>1097</v>
      </c>
      <c r="C53" t="s">
        <v>1098</v>
      </c>
      <c r="D53" t="s">
        <v>100</v>
      </c>
      <c r="E53" t="s">
        <v>123</v>
      </c>
      <c r="F53" t="s">
        <v>1099</v>
      </c>
      <c r="G53" t="s">
        <v>686</v>
      </c>
      <c r="H53" t="s">
        <v>102</v>
      </c>
      <c r="I53" s="77">
        <v>15409</v>
      </c>
      <c r="J53" s="77">
        <v>11000</v>
      </c>
      <c r="K53" s="77">
        <v>0</v>
      </c>
      <c r="L53" s="77">
        <v>1694.99</v>
      </c>
      <c r="M53" s="78">
        <v>6.9999999999999999E-4</v>
      </c>
      <c r="N53" s="78">
        <v>9.1000000000000004E-3</v>
      </c>
      <c r="O53" s="78">
        <v>1.6000000000000001E-3</v>
      </c>
    </row>
    <row r="54" spans="2:15">
      <c r="B54" t="s">
        <v>1100</v>
      </c>
      <c r="C54" t="s">
        <v>1101</v>
      </c>
      <c r="D54" t="s">
        <v>100</v>
      </c>
      <c r="E54" t="s">
        <v>123</v>
      </c>
      <c r="F54" t="s">
        <v>1102</v>
      </c>
      <c r="G54" t="s">
        <v>686</v>
      </c>
      <c r="H54" t="s">
        <v>102</v>
      </c>
      <c r="I54" s="77">
        <v>10630</v>
      </c>
      <c r="J54" s="77">
        <v>15520</v>
      </c>
      <c r="K54" s="77">
        <v>0</v>
      </c>
      <c r="L54" s="77">
        <v>1649.7760000000001</v>
      </c>
      <c r="M54" s="78">
        <v>8.9999999999999998E-4</v>
      </c>
      <c r="N54" s="78">
        <v>8.8999999999999999E-3</v>
      </c>
      <c r="O54" s="78">
        <v>1.6000000000000001E-3</v>
      </c>
    </row>
    <row r="55" spans="2:15">
      <c r="B55" t="s">
        <v>1103</v>
      </c>
      <c r="C55" t="s">
        <v>1104</v>
      </c>
      <c r="D55" t="s">
        <v>100</v>
      </c>
      <c r="E55" t="s">
        <v>123</v>
      </c>
      <c r="F55" t="s">
        <v>685</v>
      </c>
      <c r="G55" t="s">
        <v>686</v>
      </c>
      <c r="H55" t="s">
        <v>102</v>
      </c>
      <c r="I55" s="77">
        <v>3694</v>
      </c>
      <c r="J55" s="77">
        <v>50150</v>
      </c>
      <c r="K55" s="77">
        <v>0</v>
      </c>
      <c r="L55" s="77">
        <v>1852.5409999999999</v>
      </c>
      <c r="M55" s="78">
        <v>4.0000000000000002E-4</v>
      </c>
      <c r="N55" s="78">
        <v>9.9000000000000008E-3</v>
      </c>
      <c r="O55" s="78">
        <v>1.8E-3</v>
      </c>
    </row>
    <row r="56" spans="2:15">
      <c r="B56" t="s">
        <v>1105</v>
      </c>
      <c r="C56" t="s">
        <v>1106</v>
      </c>
      <c r="D56" t="s">
        <v>100</v>
      </c>
      <c r="E56" t="s">
        <v>123</v>
      </c>
      <c r="F56" t="s">
        <v>1107</v>
      </c>
      <c r="G56" t="s">
        <v>515</v>
      </c>
      <c r="H56" t="s">
        <v>102</v>
      </c>
      <c r="I56" s="77">
        <v>13867</v>
      </c>
      <c r="J56" s="77">
        <v>7700</v>
      </c>
      <c r="K56" s="77">
        <v>0</v>
      </c>
      <c r="L56" s="77">
        <v>1067.759</v>
      </c>
      <c r="M56" s="78">
        <v>8.0000000000000004E-4</v>
      </c>
      <c r="N56" s="78">
        <v>5.7000000000000002E-3</v>
      </c>
      <c r="O56" s="78">
        <v>1E-3</v>
      </c>
    </row>
    <row r="57" spans="2:15">
      <c r="B57" t="s">
        <v>1108</v>
      </c>
      <c r="C57" t="s">
        <v>1109</v>
      </c>
      <c r="D57" t="s">
        <v>100</v>
      </c>
      <c r="E57" t="s">
        <v>123</v>
      </c>
      <c r="F57" t="s">
        <v>748</v>
      </c>
      <c r="G57" t="s">
        <v>369</v>
      </c>
      <c r="H57" t="s">
        <v>102</v>
      </c>
      <c r="I57" s="77">
        <v>1326</v>
      </c>
      <c r="J57" s="77">
        <v>28010</v>
      </c>
      <c r="K57" s="77">
        <v>0</v>
      </c>
      <c r="L57" s="77">
        <v>371.4126</v>
      </c>
      <c r="M57" s="78">
        <v>2.0000000000000001E-4</v>
      </c>
      <c r="N57" s="78">
        <v>2E-3</v>
      </c>
      <c r="O57" s="78">
        <v>4.0000000000000002E-4</v>
      </c>
    </row>
    <row r="58" spans="2:15">
      <c r="B58" t="s">
        <v>1110</v>
      </c>
      <c r="C58" t="s">
        <v>1111</v>
      </c>
      <c r="D58" t="s">
        <v>100</v>
      </c>
      <c r="E58" t="s">
        <v>123</v>
      </c>
      <c r="F58" t="s">
        <v>491</v>
      </c>
      <c r="G58" t="s">
        <v>369</v>
      </c>
      <c r="H58" t="s">
        <v>102</v>
      </c>
      <c r="I58" s="77">
        <v>700</v>
      </c>
      <c r="J58" s="77">
        <v>10440</v>
      </c>
      <c r="K58" s="77">
        <v>0</v>
      </c>
      <c r="L58" s="77">
        <v>73.08</v>
      </c>
      <c r="M58" s="78">
        <v>0</v>
      </c>
      <c r="N58" s="78">
        <v>4.0000000000000002E-4</v>
      </c>
      <c r="O58" s="78">
        <v>1E-4</v>
      </c>
    </row>
    <row r="59" spans="2:15">
      <c r="B59" t="s">
        <v>1112</v>
      </c>
      <c r="C59" t="s">
        <v>1113</v>
      </c>
      <c r="D59" t="s">
        <v>100</v>
      </c>
      <c r="E59" t="s">
        <v>123</v>
      </c>
      <c r="F59" t="s">
        <v>1114</v>
      </c>
      <c r="G59" t="s">
        <v>369</v>
      </c>
      <c r="H59" t="s">
        <v>102</v>
      </c>
      <c r="I59" s="77">
        <v>147911</v>
      </c>
      <c r="J59" s="77">
        <v>862.3</v>
      </c>
      <c r="K59" s="77">
        <v>0</v>
      </c>
      <c r="L59" s="77">
        <v>1275.436553</v>
      </c>
      <c r="M59" s="78">
        <v>6.9999999999999999E-4</v>
      </c>
      <c r="N59" s="78">
        <v>6.7999999999999996E-3</v>
      </c>
      <c r="O59" s="78">
        <v>1.1999999999999999E-3</v>
      </c>
    </row>
    <row r="60" spans="2:15">
      <c r="B60" t="s">
        <v>1115</v>
      </c>
      <c r="C60" t="s">
        <v>1116</v>
      </c>
      <c r="D60" t="s">
        <v>100</v>
      </c>
      <c r="E60" t="s">
        <v>123</v>
      </c>
      <c r="F60" t="s">
        <v>430</v>
      </c>
      <c r="G60" t="s">
        <v>369</v>
      </c>
      <c r="H60" t="s">
        <v>102</v>
      </c>
      <c r="I60" s="77">
        <v>108772</v>
      </c>
      <c r="J60" s="77">
        <v>1805</v>
      </c>
      <c r="K60" s="77">
        <v>0</v>
      </c>
      <c r="L60" s="77">
        <v>1963.3345999999999</v>
      </c>
      <c r="M60" s="78">
        <v>5.9999999999999995E-4</v>
      </c>
      <c r="N60" s="78">
        <v>1.0500000000000001E-2</v>
      </c>
      <c r="O60" s="78">
        <v>1.9E-3</v>
      </c>
    </row>
    <row r="61" spans="2:15">
      <c r="B61" t="s">
        <v>1117</v>
      </c>
      <c r="C61" t="s">
        <v>1118</v>
      </c>
      <c r="D61" t="s">
        <v>100</v>
      </c>
      <c r="E61" t="s">
        <v>123</v>
      </c>
      <c r="F61" t="s">
        <v>1119</v>
      </c>
      <c r="G61" t="s">
        <v>1120</v>
      </c>
      <c r="H61" t="s">
        <v>102</v>
      </c>
      <c r="I61" s="77">
        <v>9180</v>
      </c>
      <c r="J61" s="77">
        <v>33170</v>
      </c>
      <c r="K61" s="77">
        <v>0</v>
      </c>
      <c r="L61" s="77">
        <v>3045.0059999999999</v>
      </c>
      <c r="M61" s="78">
        <v>1.4E-3</v>
      </c>
      <c r="N61" s="78">
        <v>1.6299999999999999E-2</v>
      </c>
      <c r="O61" s="78">
        <v>2.8999999999999998E-3</v>
      </c>
    </row>
    <row r="62" spans="2:15">
      <c r="B62" t="s">
        <v>1121</v>
      </c>
      <c r="C62" t="s">
        <v>1122</v>
      </c>
      <c r="D62" t="s">
        <v>100</v>
      </c>
      <c r="E62" t="s">
        <v>123</v>
      </c>
      <c r="F62" t="s">
        <v>1123</v>
      </c>
      <c r="G62" t="s">
        <v>125</v>
      </c>
      <c r="H62" t="s">
        <v>102</v>
      </c>
      <c r="I62" s="77">
        <v>142099</v>
      </c>
      <c r="J62" s="77">
        <v>3320</v>
      </c>
      <c r="K62" s="77">
        <v>0</v>
      </c>
      <c r="L62" s="77">
        <v>4717.6868000000004</v>
      </c>
      <c r="M62" s="78">
        <v>1.2999999999999999E-3</v>
      </c>
      <c r="N62" s="78">
        <v>2.53E-2</v>
      </c>
      <c r="O62" s="78">
        <v>4.4999999999999997E-3</v>
      </c>
    </row>
    <row r="63" spans="2:15">
      <c r="B63" t="s">
        <v>1124</v>
      </c>
      <c r="C63" t="s">
        <v>1125</v>
      </c>
      <c r="D63" t="s">
        <v>100</v>
      </c>
      <c r="E63" t="s">
        <v>123</v>
      </c>
      <c r="F63" t="s">
        <v>1126</v>
      </c>
      <c r="G63" t="s">
        <v>437</v>
      </c>
      <c r="H63" t="s">
        <v>102</v>
      </c>
      <c r="I63" s="77">
        <v>5229</v>
      </c>
      <c r="J63" s="77">
        <v>13000</v>
      </c>
      <c r="K63" s="77">
        <v>7.2249600000000003</v>
      </c>
      <c r="L63" s="77">
        <v>686.99495999999999</v>
      </c>
      <c r="M63" s="78">
        <v>2.0000000000000001E-4</v>
      </c>
      <c r="N63" s="78">
        <v>3.7000000000000002E-3</v>
      </c>
      <c r="O63" s="78">
        <v>6.9999999999999999E-4</v>
      </c>
    </row>
    <row r="64" spans="2:15">
      <c r="B64" t="s">
        <v>1127</v>
      </c>
      <c r="C64" t="s">
        <v>1128</v>
      </c>
      <c r="D64" t="s">
        <v>100</v>
      </c>
      <c r="E64" t="s">
        <v>123</v>
      </c>
      <c r="F64" t="s">
        <v>694</v>
      </c>
      <c r="G64" t="s">
        <v>437</v>
      </c>
      <c r="H64" t="s">
        <v>102</v>
      </c>
      <c r="I64" s="77">
        <v>5892</v>
      </c>
      <c r="J64" s="77">
        <v>20390</v>
      </c>
      <c r="K64" s="77">
        <v>0</v>
      </c>
      <c r="L64" s="77">
        <v>1201.3788</v>
      </c>
      <c r="M64" s="78">
        <v>4.0000000000000002E-4</v>
      </c>
      <c r="N64" s="78">
        <v>6.4000000000000003E-3</v>
      </c>
      <c r="O64" s="78">
        <v>1.1999999999999999E-3</v>
      </c>
    </row>
    <row r="65" spans="2:15">
      <c r="B65" t="s">
        <v>1129</v>
      </c>
      <c r="C65" t="s">
        <v>1130</v>
      </c>
      <c r="D65" t="s">
        <v>100</v>
      </c>
      <c r="E65" t="s">
        <v>123</v>
      </c>
      <c r="F65" t="s">
        <v>1131</v>
      </c>
      <c r="G65" t="s">
        <v>437</v>
      </c>
      <c r="H65" t="s">
        <v>102</v>
      </c>
      <c r="I65" s="77">
        <v>3250</v>
      </c>
      <c r="J65" s="77">
        <v>40220</v>
      </c>
      <c r="K65" s="77">
        <v>0</v>
      </c>
      <c r="L65" s="77">
        <v>1307.1500000000001</v>
      </c>
      <c r="M65" s="78">
        <v>2.0000000000000001E-4</v>
      </c>
      <c r="N65" s="78">
        <v>7.0000000000000001E-3</v>
      </c>
      <c r="O65" s="78">
        <v>1.2999999999999999E-3</v>
      </c>
    </row>
    <row r="66" spans="2:15">
      <c r="B66" t="s">
        <v>1132</v>
      </c>
      <c r="C66" t="s">
        <v>1133</v>
      </c>
      <c r="D66" t="s">
        <v>100</v>
      </c>
      <c r="E66" t="s">
        <v>123</v>
      </c>
      <c r="F66" t="s">
        <v>1134</v>
      </c>
      <c r="G66" t="s">
        <v>437</v>
      </c>
      <c r="H66" t="s">
        <v>102</v>
      </c>
      <c r="I66" s="77">
        <v>55380</v>
      </c>
      <c r="J66" s="77">
        <v>7387</v>
      </c>
      <c r="K66" s="77">
        <v>0</v>
      </c>
      <c r="L66" s="77">
        <v>4090.9205999999999</v>
      </c>
      <c r="M66" s="78">
        <v>1.1000000000000001E-3</v>
      </c>
      <c r="N66" s="78">
        <v>2.1899999999999999E-2</v>
      </c>
      <c r="O66" s="78">
        <v>3.8999999999999998E-3</v>
      </c>
    </row>
    <row r="67" spans="2:15">
      <c r="B67" t="s">
        <v>1135</v>
      </c>
      <c r="C67" t="s">
        <v>1136</v>
      </c>
      <c r="D67" t="s">
        <v>100</v>
      </c>
      <c r="E67" t="s">
        <v>123</v>
      </c>
      <c r="F67" t="s">
        <v>1137</v>
      </c>
      <c r="G67" t="s">
        <v>437</v>
      </c>
      <c r="H67" t="s">
        <v>102</v>
      </c>
      <c r="I67" s="77">
        <v>57</v>
      </c>
      <c r="J67" s="77">
        <v>25610</v>
      </c>
      <c r="K67" s="77">
        <v>0</v>
      </c>
      <c r="L67" s="77">
        <v>14.5977</v>
      </c>
      <c r="M67" s="78">
        <v>0</v>
      </c>
      <c r="N67" s="78">
        <v>1E-4</v>
      </c>
      <c r="O67" s="78">
        <v>0</v>
      </c>
    </row>
    <row r="68" spans="2:15">
      <c r="B68" t="s">
        <v>1138</v>
      </c>
      <c r="C68" t="s">
        <v>1139</v>
      </c>
      <c r="D68" t="s">
        <v>100</v>
      </c>
      <c r="E68" t="s">
        <v>123</v>
      </c>
      <c r="F68" t="s">
        <v>436</v>
      </c>
      <c r="G68" t="s">
        <v>437</v>
      </c>
      <c r="H68" t="s">
        <v>102</v>
      </c>
      <c r="I68" s="77">
        <v>50607</v>
      </c>
      <c r="J68" s="77">
        <v>2235</v>
      </c>
      <c r="K68" s="77">
        <v>0</v>
      </c>
      <c r="L68" s="77">
        <v>1131.06645</v>
      </c>
      <c r="M68" s="78">
        <v>2.0000000000000001E-4</v>
      </c>
      <c r="N68" s="78">
        <v>6.1000000000000004E-3</v>
      </c>
      <c r="O68" s="78">
        <v>1.1000000000000001E-3</v>
      </c>
    </row>
    <row r="69" spans="2:15">
      <c r="B69" t="s">
        <v>1140</v>
      </c>
      <c r="C69" t="s">
        <v>1141</v>
      </c>
      <c r="D69" t="s">
        <v>100</v>
      </c>
      <c r="E69" t="s">
        <v>123</v>
      </c>
      <c r="F69" t="s">
        <v>1142</v>
      </c>
      <c r="G69" t="s">
        <v>1143</v>
      </c>
      <c r="H69" t="s">
        <v>102</v>
      </c>
      <c r="I69" s="77">
        <v>22346</v>
      </c>
      <c r="J69" s="77">
        <v>5400</v>
      </c>
      <c r="K69" s="77">
        <v>0</v>
      </c>
      <c r="L69" s="77">
        <v>1206.684</v>
      </c>
      <c r="M69" s="78">
        <v>2.9999999999999997E-4</v>
      </c>
      <c r="N69" s="78">
        <v>6.4999999999999997E-3</v>
      </c>
      <c r="O69" s="78">
        <v>1.1999999999999999E-3</v>
      </c>
    </row>
    <row r="70" spans="2:15">
      <c r="B70" t="s">
        <v>1144</v>
      </c>
      <c r="C70" t="s">
        <v>1145</v>
      </c>
      <c r="D70" t="s">
        <v>100</v>
      </c>
      <c r="E70" t="s">
        <v>123</v>
      </c>
      <c r="F70" t="s">
        <v>1146</v>
      </c>
      <c r="G70" t="s">
        <v>127</v>
      </c>
      <c r="H70" t="s">
        <v>102</v>
      </c>
      <c r="I70" s="77">
        <v>2697</v>
      </c>
      <c r="J70" s="77">
        <v>37480</v>
      </c>
      <c r="K70" s="77">
        <v>0</v>
      </c>
      <c r="L70" s="77">
        <v>1010.8356</v>
      </c>
      <c r="M70" s="78">
        <v>4.0000000000000002E-4</v>
      </c>
      <c r="N70" s="78">
        <v>5.4000000000000003E-3</v>
      </c>
      <c r="O70" s="78">
        <v>1E-3</v>
      </c>
    </row>
    <row r="71" spans="2:15">
      <c r="B71" t="s">
        <v>1147</v>
      </c>
      <c r="C71" t="s">
        <v>1148</v>
      </c>
      <c r="D71" t="s">
        <v>100</v>
      </c>
      <c r="E71" t="s">
        <v>123</v>
      </c>
      <c r="F71" t="s">
        <v>1149</v>
      </c>
      <c r="G71" t="s">
        <v>128</v>
      </c>
      <c r="H71" t="s">
        <v>102</v>
      </c>
      <c r="I71" s="77">
        <v>20000</v>
      </c>
      <c r="J71" s="77">
        <v>771.3</v>
      </c>
      <c r="K71" s="77">
        <v>0</v>
      </c>
      <c r="L71" s="77">
        <v>154.26</v>
      </c>
      <c r="M71" s="78">
        <v>1E-4</v>
      </c>
      <c r="N71" s="78">
        <v>8.0000000000000004E-4</v>
      </c>
      <c r="O71" s="78">
        <v>1E-4</v>
      </c>
    </row>
    <row r="72" spans="2:15">
      <c r="B72" t="s">
        <v>1150</v>
      </c>
      <c r="C72" t="s">
        <v>1151</v>
      </c>
      <c r="D72" t="s">
        <v>100</v>
      </c>
      <c r="E72" t="s">
        <v>123</v>
      </c>
      <c r="F72" t="s">
        <v>1152</v>
      </c>
      <c r="G72" t="s">
        <v>128</v>
      </c>
      <c r="H72" t="s">
        <v>102</v>
      </c>
      <c r="I72" s="77">
        <v>3000</v>
      </c>
      <c r="J72" s="77">
        <v>980</v>
      </c>
      <c r="K72" s="77">
        <v>0</v>
      </c>
      <c r="L72" s="77">
        <v>29.4</v>
      </c>
      <c r="M72" s="78">
        <v>0</v>
      </c>
      <c r="N72" s="78">
        <v>2.0000000000000001E-4</v>
      </c>
      <c r="O72" s="78">
        <v>0</v>
      </c>
    </row>
    <row r="73" spans="2:15">
      <c r="B73" t="s">
        <v>1153</v>
      </c>
      <c r="C73" t="s">
        <v>1154</v>
      </c>
      <c r="D73" t="s">
        <v>100</v>
      </c>
      <c r="E73" t="s">
        <v>123</v>
      </c>
      <c r="F73" t="s">
        <v>1155</v>
      </c>
      <c r="G73" t="s">
        <v>129</v>
      </c>
      <c r="H73" t="s">
        <v>102</v>
      </c>
      <c r="I73" s="77">
        <v>228.2</v>
      </c>
      <c r="J73" s="77">
        <v>8460</v>
      </c>
      <c r="K73" s="77">
        <v>0</v>
      </c>
      <c r="L73" s="77">
        <v>19.305720000000001</v>
      </c>
      <c r="M73" s="78">
        <v>0</v>
      </c>
      <c r="N73" s="78">
        <v>1E-4</v>
      </c>
      <c r="O73" s="78">
        <v>0</v>
      </c>
    </row>
    <row r="74" spans="2:15">
      <c r="B74" s="79" t="s">
        <v>1156</v>
      </c>
      <c r="E74" s="16"/>
      <c r="F74" s="16"/>
      <c r="G74" s="16"/>
      <c r="I74" s="81">
        <v>5567916.9000000004</v>
      </c>
      <c r="K74" s="81">
        <v>0</v>
      </c>
      <c r="L74" s="81">
        <v>31969.937289064976</v>
      </c>
      <c r="N74" s="80">
        <v>0.17150000000000001</v>
      </c>
      <c r="O74" s="80">
        <v>3.0700000000000002E-2</v>
      </c>
    </row>
    <row r="75" spans="2:15">
      <c r="B75" t="s">
        <v>1157</v>
      </c>
      <c r="C75" t="s">
        <v>1158</v>
      </c>
      <c r="D75" t="s">
        <v>100</v>
      </c>
      <c r="E75" t="s">
        <v>123</v>
      </c>
      <c r="F75" t="s">
        <v>1159</v>
      </c>
      <c r="G75" t="s">
        <v>123</v>
      </c>
      <c r="H75" t="s">
        <v>102</v>
      </c>
      <c r="I75" s="77">
        <v>6497.5</v>
      </c>
      <c r="J75" s="77">
        <v>9.9999999999999995E-7</v>
      </c>
      <c r="K75" s="77">
        <v>0</v>
      </c>
      <c r="L75" s="77">
        <v>6.4974999999999998E-8</v>
      </c>
      <c r="M75" s="78">
        <v>5.0000000000000001E-4</v>
      </c>
      <c r="N75" s="78">
        <v>0</v>
      </c>
      <c r="O75" s="78">
        <v>0</v>
      </c>
    </row>
    <row r="76" spans="2:15">
      <c r="B76" t="s">
        <v>1160</v>
      </c>
      <c r="C76" t="s">
        <v>1161</v>
      </c>
      <c r="D76" t="s">
        <v>100</v>
      </c>
      <c r="E76" t="s">
        <v>123</v>
      </c>
      <c r="F76" t="s">
        <v>1162</v>
      </c>
      <c r="G76" t="s">
        <v>1163</v>
      </c>
      <c r="H76" t="s">
        <v>102</v>
      </c>
      <c r="I76" s="77">
        <v>44360</v>
      </c>
      <c r="J76" s="77">
        <v>837.3</v>
      </c>
      <c r="K76" s="77">
        <v>0</v>
      </c>
      <c r="L76" s="77">
        <v>371.42628000000002</v>
      </c>
      <c r="M76" s="78">
        <v>1.5E-3</v>
      </c>
      <c r="N76" s="78">
        <v>2E-3</v>
      </c>
      <c r="O76" s="78">
        <v>4.0000000000000002E-4</v>
      </c>
    </row>
    <row r="77" spans="2:15">
      <c r="B77" t="s">
        <v>1164</v>
      </c>
      <c r="C77" t="s">
        <v>1165</v>
      </c>
      <c r="D77" t="s">
        <v>100</v>
      </c>
      <c r="E77" t="s">
        <v>123</v>
      </c>
      <c r="F77" t="s">
        <v>1166</v>
      </c>
      <c r="G77" t="s">
        <v>1163</v>
      </c>
      <c r="H77" t="s">
        <v>102</v>
      </c>
      <c r="I77" s="77">
        <v>7232</v>
      </c>
      <c r="J77" s="77">
        <v>4359</v>
      </c>
      <c r="K77" s="77">
        <v>0</v>
      </c>
      <c r="L77" s="77">
        <v>315.24288000000001</v>
      </c>
      <c r="M77" s="78">
        <v>2.9999999999999997E-4</v>
      </c>
      <c r="N77" s="78">
        <v>1.6999999999999999E-3</v>
      </c>
      <c r="O77" s="78">
        <v>2.9999999999999997E-4</v>
      </c>
    </row>
    <row r="78" spans="2:15">
      <c r="B78" t="s">
        <v>1167</v>
      </c>
      <c r="C78" t="s">
        <v>1168</v>
      </c>
      <c r="D78" t="s">
        <v>100</v>
      </c>
      <c r="E78" t="s">
        <v>123</v>
      </c>
      <c r="F78" t="s">
        <v>1169</v>
      </c>
      <c r="G78" t="s">
        <v>1163</v>
      </c>
      <c r="H78" t="s">
        <v>102</v>
      </c>
      <c r="I78" s="77">
        <v>172047</v>
      </c>
      <c r="J78" s="77">
        <v>151.6</v>
      </c>
      <c r="K78" s="77">
        <v>0</v>
      </c>
      <c r="L78" s="77">
        <v>260.82325200000002</v>
      </c>
      <c r="M78" s="78">
        <v>3.2000000000000002E-3</v>
      </c>
      <c r="N78" s="78">
        <v>1.4E-3</v>
      </c>
      <c r="O78" s="78">
        <v>2.9999999999999997E-4</v>
      </c>
    </row>
    <row r="79" spans="2:15">
      <c r="B79" t="s">
        <v>1170</v>
      </c>
      <c r="C79" t="s">
        <v>1171</v>
      </c>
      <c r="D79" t="s">
        <v>100</v>
      </c>
      <c r="E79" t="s">
        <v>123</v>
      </c>
      <c r="F79" t="s">
        <v>1172</v>
      </c>
      <c r="G79" t="s">
        <v>1163</v>
      </c>
      <c r="H79" t="s">
        <v>102</v>
      </c>
      <c r="I79" s="77">
        <v>9000</v>
      </c>
      <c r="J79" s="77">
        <v>3844</v>
      </c>
      <c r="K79" s="77">
        <v>0</v>
      </c>
      <c r="L79" s="77">
        <v>345.96</v>
      </c>
      <c r="M79" s="78">
        <v>1.8E-3</v>
      </c>
      <c r="N79" s="78">
        <v>1.9E-3</v>
      </c>
      <c r="O79" s="78">
        <v>2.9999999999999997E-4</v>
      </c>
    </row>
    <row r="80" spans="2:15">
      <c r="B80" t="s">
        <v>1173</v>
      </c>
      <c r="C80" t="s">
        <v>1174</v>
      </c>
      <c r="D80" t="s">
        <v>100</v>
      </c>
      <c r="E80" t="s">
        <v>123</v>
      </c>
      <c r="F80" t="s">
        <v>1175</v>
      </c>
      <c r="G80" t="s">
        <v>1163</v>
      </c>
      <c r="H80" t="s">
        <v>102</v>
      </c>
      <c r="I80" s="77">
        <v>350886</v>
      </c>
      <c r="J80" s="77">
        <v>801.3</v>
      </c>
      <c r="K80" s="77">
        <v>0</v>
      </c>
      <c r="L80" s="77">
        <v>2811.6495180000002</v>
      </c>
      <c r="M80" s="78">
        <v>4.4000000000000003E-3</v>
      </c>
      <c r="N80" s="78">
        <v>1.5100000000000001E-2</v>
      </c>
      <c r="O80" s="78">
        <v>2.7000000000000001E-3</v>
      </c>
    </row>
    <row r="81" spans="2:15">
      <c r="B81" t="s">
        <v>1176</v>
      </c>
      <c r="C81" t="s">
        <v>1177</v>
      </c>
      <c r="D81" t="s">
        <v>100</v>
      </c>
      <c r="E81" t="s">
        <v>123</v>
      </c>
      <c r="F81" t="s">
        <v>1178</v>
      </c>
      <c r="G81" t="s">
        <v>498</v>
      </c>
      <c r="H81" t="s">
        <v>102</v>
      </c>
      <c r="I81" s="77">
        <v>30100</v>
      </c>
      <c r="J81" s="77">
        <v>365</v>
      </c>
      <c r="K81" s="77">
        <v>0</v>
      </c>
      <c r="L81" s="77">
        <v>109.86499999999999</v>
      </c>
      <c r="M81" s="78">
        <v>4.0000000000000002E-4</v>
      </c>
      <c r="N81" s="78">
        <v>5.9999999999999995E-4</v>
      </c>
      <c r="O81" s="78">
        <v>1E-4</v>
      </c>
    </row>
    <row r="82" spans="2:15">
      <c r="B82" t="s">
        <v>1179</v>
      </c>
      <c r="C82" t="s">
        <v>1180</v>
      </c>
      <c r="D82" t="s">
        <v>100</v>
      </c>
      <c r="E82" t="s">
        <v>123</v>
      </c>
      <c r="F82" t="s">
        <v>824</v>
      </c>
      <c r="G82" t="s">
        <v>498</v>
      </c>
      <c r="H82" t="s">
        <v>102</v>
      </c>
      <c r="I82" s="77">
        <v>76405</v>
      </c>
      <c r="J82" s="77">
        <v>952.6</v>
      </c>
      <c r="K82" s="77">
        <v>0</v>
      </c>
      <c r="L82" s="77">
        <v>727.83402999999998</v>
      </c>
      <c r="M82" s="78">
        <v>1.2999999999999999E-3</v>
      </c>
      <c r="N82" s="78">
        <v>3.8999999999999998E-3</v>
      </c>
      <c r="O82" s="78">
        <v>6.9999999999999999E-4</v>
      </c>
    </row>
    <row r="83" spans="2:15">
      <c r="B83" t="s">
        <v>1181</v>
      </c>
      <c r="C83" t="s">
        <v>1182</v>
      </c>
      <c r="D83" t="s">
        <v>100</v>
      </c>
      <c r="E83" t="s">
        <v>123</v>
      </c>
      <c r="F83" t="s">
        <v>1183</v>
      </c>
      <c r="G83" t="s">
        <v>476</v>
      </c>
      <c r="H83" t="s">
        <v>102</v>
      </c>
      <c r="I83" s="77">
        <v>8193</v>
      </c>
      <c r="J83" s="77">
        <v>331.5</v>
      </c>
      <c r="K83" s="77">
        <v>0</v>
      </c>
      <c r="L83" s="77">
        <v>27.159794999999999</v>
      </c>
      <c r="M83" s="78">
        <v>2.0000000000000001E-4</v>
      </c>
      <c r="N83" s="78">
        <v>1E-4</v>
      </c>
      <c r="O83" s="78">
        <v>0</v>
      </c>
    </row>
    <row r="84" spans="2:15">
      <c r="B84" t="s">
        <v>1184</v>
      </c>
      <c r="C84" t="s">
        <v>1185</v>
      </c>
      <c r="D84" t="s">
        <v>100</v>
      </c>
      <c r="E84" t="s">
        <v>123</v>
      </c>
      <c r="F84" t="s">
        <v>1186</v>
      </c>
      <c r="G84" t="s">
        <v>1018</v>
      </c>
      <c r="H84" t="s">
        <v>102</v>
      </c>
      <c r="I84" s="77">
        <v>944</v>
      </c>
      <c r="J84" s="77">
        <v>1368</v>
      </c>
      <c r="K84" s="77">
        <v>0</v>
      </c>
      <c r="L84" s="77">
        <v>12.913919999999999</v>
      </c>
      <c r="M84" s="78">
        <v>0</v>
      </c>
      <c r="N84" s="78">
        <v>1E-4</v>
      </c>
      <c r="O84" s="78">
        <v>0</v>
      </c>
    </row>
    <row r="85" spans="2:15">
      <c r="B85" t="s">
        <v>1187</v>
      </c>
      <c r="C85" t="s">
        <v>1188</v>
      </c>
      <c r="D85" t="s">
        <v>100</v>
      </c>
      <c r="E85" t="s">
        <v>123</v>
      </c>
      <c r="F85" t="s">
        <v>1189</v>
      </c>
      <c r="G85" t="s">
        <v>527</v>
      </c>
      <c r="H85" t="s">
        <v>102</v>
      </c>
      <c r="I85" s="77">
        <v>43700</v>
      </c>
      <c r="J85" s="77">
        <v>792.1</v>
      </c>
      <c r="K85" s="77">
        <v>0</v>
      </c>
      <c r="L85" s="77">
        <v>346.14769999999999</v>
      </c>
      <c r="M85" s="78">
        <v>1E-3</v>
      </c>
      <c r="N85" s="78">
        <v>1.9E-3</v>
      </c>
      <c r="O85" s="78">
        <v>2.9999999999999997E-4</v>
      </c>
    </row>
    <row r="86" spans="2:15">
      <c r="B86" t="s">
        <v>1190</v>
      </c>
      <c r="C86" t="s">
        <v>1191</v>
      </c>
      <c r="D86" t="s">
        <v>100</v>
      </c>
      <c r="E86" t="s">
        <v>123</v>
      </c>
      <c r="F86" t="s">
        <v>1192</v>
      </c>
      <c r="G86" t="s">
        <v>527</v>
      </c>
      <c r="H86" t="s">
        <v>102</v>
      </c>
      <c r="I86" s="77">
        <v>10000</v>
      </c>
      <c r="J86" s="77">
        <v>153.1</v>
      </c>
      <c r="K86" s="77">
        <v>0</v>
      </c>
      <c r="L86" s="77">
        <v>15.31</v>
      </c>
      <c r="M86" s="78">
        <v>0</v>
      </c>
      <c r="N86" s="78">
        <v>1E-4</v>
      </c>
      <c r="O86" s="78">
        <v>0</v>
      </c>
    </row>
    <row r="87" spans="2:15">
      <c r="B87" t="s">
        <v>1193</v>
      </c>
      <c r="C87" t="s">
        <v>1194</v>
      </c>
      <c r="D87" t="s">
        <v>100</v>
      </c>
      <c r="E87" t="s">
        <v>123</v>
      </c>
      <c r="F87" t="s">
        <v>1195</v>
      </c>
      <c r="G87" t="s">
        <v>527</v>
      </c>
      <c r="H87" t="s">
        <v>102</v>
      </c>
      <c r="I87" s="77">
        <v>1000</v>
      </c>
      <c r="J87" s="77">
        <v>3974</v>
      </c>
      <c r="K87" s="77">
        <v>0</v>
      </c>
      <c r="L87" s="77">
        <v>39.74</v>
      </c>
      <c r="M87" s="78">
        <v>1E-4</v>
      </c>
      <c r="N87" s="78">
        <v>2.0000000000000001E-4</v>
      </c>
      <c r="O87" s="78">
        <v>0</v>
      </c>
    </row>
    <row r="88" spans="2:15">
      <c r="B88" t="s">
        <v>1196</v>
      </c>
      <c r="C88" t="s">
        <v>1197</v>
      </c>
      <c r="D88" t="s">
        <v>100</v>
      </c>
      <c r="E88" t="s">
        <v>123</v>
      </c>
      <c r="F88" t="s">
        <v>1198</v>
      </c>
      <c r="G88" t="s">
        <v>1199</v>
      </c>
      <c r="H88" t="s">
        <v>102</v>
      </c>
      <c r="I88" s="77">
        <v>18500</v>
      </c>
      <c r="J88" s="77">
        <v>520.9</v>
      </c>
      <c r="K88" s="77">
        <v>0</v>
      </c>
      <c r="L88" s="77">
        <v>96.366500000000002</v>
      </c>
      <c r="M88" s="78">
        <v>4.0000000000000001E-3</v>
      </c>
      <c r="N88" s="78">
        <v>5.0000000000000001E-4</v>
      </c>
      <c r="O88" s="78">
        <v>1E-4</v>
      </c>
    </row>
    <row r="89" spans="2:15">
      <c r="B89" t="s">
        <v>1200</v>
      </c>
      <c r="C89" t="s">
        <v>1201</v>
      </c>
      <c r="D89" t="s">
        <v>100</v>
      </c>
      <c r="E89" t="s">
        <v>123</v>
      </c>
      <c r="F89" t="s">
        <v>1202</v>
      </c>
      <c r="G89" t="s">
        <v>112</v>
      </c>
      <c r="H89" t="s">
        <v>102</v>
      </c>
      <c r="I89" s="77">
        <v>13000</v>
      </c>
      <c r="J89" s="77">
        <v>10010</v>
      </c>
      <c r="K89" s="77">
        <v>0</v>
      </c>
      <c r="L89" s="77">
        <v>1301.3</v>
      </c>
      <c r="M89" s="78">
        <v>3.3E-3</v>
      </c>
      <c r="N89" s="78">
        <v>7.0000000000000001E-3</v>
      </c>
      <c r="O89" s="78">
        <v>1.1999999999999999E-3</v>
      </c>
    </row>
    <row r="90" spans="2:15">
      <c r="B90" t="s">
        <v>1203</v>
      </c>
      <c r="C90" t="s">
        <v>1204</v>
      </c>
      <c r="D90" t="s">
        <v>100</v>
      </c>
      <c r="E90" t="s">
        <v>123</v>
      </c>
      <c r="F90" t="s">
        <v>1205</v>
      </c>
      <c r="G90" t="s">
        <v>112</v>
      </c>
      <c r="H90" t="s">
        <v>102</v>
      </c>
      <c r="I90" s="77">
        <v>1623900</v>
      </c>
      <c r="J90" s="77">
        <v>65.3</v>
      </c>
      <c r="K90" s="77">
        <v>0</v>
      </c>
      <c r="L90" s="77">
        <v>1060.4067</v>
      </c>
      <c r="M90" s="78">
        <v>6.4000000000000003E-3</v>
      </c>
      <c r="N90" s="78">
        <v>5.7000000000000002E-3</v>
      </c>
      <c r="O90" s="78">
        <v>1E-3</v>
      </c>
    </row>
    <row r="91" spans="2:15">
      <c r="B91" t="s">
        <v>1206</v>
      </c>
      <c r="C91" t="s">
        <v>1207</v>
      </c>
      <c r="D91" t="s">
        <v>100</v>
      </c>
      <c r="E91" t="s">
        <v>123</v>
      </c>
      <c r="F91" t="s">
        <v>1208</v>
      </c>
      <c r="G91" t="s">
        <v>112</v>
      </c>
      <c r="H91" t="s">
        <v>102</v>
      </c>
      <c r="I91" s="77">
        <v>62609.4</v>
      </c>
      <c r="J91" s="77">
        <v>3572</v>
      </c>
      <c r="K91" s="77">
        <v>0</v>
      </c>
      <c r="L91" s="77">
        <v>2236.407768</v>
      </c>
      <c r="M91" s="78">
        <v>1.4E-3</v>
      </c>
      <c r="N91" s="78">
        <v>1.2E-2</v>
      </c>
      <c r="O91" s="78">
        <v>2.0999999999999999E-3</v>
      </c>
    </row>
    <row r="92" spans="2:15">
      <c r="B92" t="s">
        <v>1209</v>
      </c>
      <c r="C92" t="s">
        <v>1210</v>
      </c>
      <c r="D92" t="s">
        <v>100</v>
      </c>
      <c r="E92" t="s">
        <v>123</v>
      </c>
      <c r="F92" t="s">
        <v>1211</v>
      </c>
      <c r="G92" t="s">
        <v>1212</v>
      </c>
      <c r="H92" t="s">
        <v>102</v>
      </c>
      <c r="I92" s="77">
        <v>37300</v>
      </c>
      <c r="J92" s="77">
        <v>1991</v>
      </c>
      <c r="K92" s="77">
        <v>0</v>
      </c>
      <c r="L92" s="77">
        <v>742.64300000000003</v>
      </c>
      <c r="M92" s="78">
        <v>1.2999999999999999E-3</v>
      </c>
      <c r="N92" s="78">
        <v>4.0000000000000001E-3</v>
      </c>
      <c r="O92" s="78">
        <v>6.9999999999999999E-4</v>
      </c>
    </row>
    <row r="93" spans="2:15">
      <c r="B93" t="s">
        <v>1213</v>
      </c>
      <c r="C93" t="s">
        <v>1214</v>
      </c>
      <c r="D93" t="s">
        <v>100</v>
      </c>
      <c r="E93" t="s">
        <v>123</v>
      </c>
      <c r="F93" t="s">
        <v>1215</v>
      </c>
      <c r="G93" t="s">
        <v>1212</v>
      </c>
      <c r="H93" t="s">
        <v>102</v>
      </c>
      <c r="I93" s="77">
        <v>145830</v>
      </c>
      <c r="J93" s="77">
        <v>25.9</v>
      </c>
      <c r="K93" s="77">
        <v>0</v>
      </c>
      <c r="L93" s="77">
        <v>37.769970000000001</v>
      </c>
      <c r="M93" s="78">
        <v>1.4E-3</v>
      </c>
      <c r="N93" s="78">
        <v>2.0000000000000001E-4</v>
      </c>
      <c r="O93" s="78">
        <v>0</v>
      </c>
    </row>
    <row r="94" spans="2:15">
      <c r="B94" t="s">
        <v>1216</v>
      </c>
      <c r="C94" t="s">
        <v>1217</v>
      </c>
      <c r="D94" t="s">
        <v>100</v>
      </c>
      <c r="E94" t="s">
        <v>123</v>
      </c>
      <c r="F94" t="s">
        <v>1218</v>
      </c>
      <c r="G94" t="s">
        <v>1212</v>
      </c>
      <c r="H94" t="s">
        <v>102</v>
      </c>
      <c r="I94" s="77">
        <v>3050</v>
      </c>
      <c r="J94" s="77">
        <v>150.1</v>
      </c>
      <c r="K94" s="77">
        <v>0</v>
      </c>
      <c r="L94" s="77">
        <v>4.5780500000000002</v>
      </c>
      <c r="M94" s="78">
        <v>1E-4</v>
      </c>
      <c r="N94" s="78">
        <v>0</v>
      </c>
      <c r="O94" s="78">
        <v>0</v>
      </c>
    </row>
    <row r="95" spans="2:15">
      <c r="B95" t="s">
        <v>1219</v>
      </c>
      <c r="C95" t="s">
        <v>1220</v>
      </c>
      <c r="D95" t="s">
        <v>100</v>
      </c>
      <c r="E95" t="s">
        <v>123</v>
      </c>
      <c r="F95" t="s">
        <v>1221</v>
      </c>
      <c r="G95" t="s">
        <v>686</v>
      </c>
      <c r="H95" t="s">
        <v>102</v>
      </c>
      <c r="I95" s="77">
        <v>317530</v>
      </c>
      <c r="J95" s="77">
        <v>342.3</v>
      </c>
      <c r="K95" s="77">
        <v>0</v>
      </c>
      <c r="L95" s="77">
        <v>1086.9051899999999</v>
      </c>
      <c r="M95" s="78">
        <v>2.0999999999999999E-3</v>
      </c>
      <c r="N95" s="78">
        <v>5.7999999999999996E-3</v>
      </c>
      <c r="O95" s="78">
        <v>1E-3</v>
      </c>
    </row>
    <row r="96" spans="2:15">
      <c r="B96" t="s">
        <v>1222</v>
      </c>
      <c r="C96" t="s">
        <v>1223</v>
      </c>
      <c r="D96" t="s">
        <v>100</v>
      </c>
      <c r="E96" t="s">
        <v>123</v>
      </c>
      <c r="F96" t="s">
        <v>1224</v>
      </c>
      <c r="G96" t="s">
        <v>686</v>
      </c>
      <c r="H96" t="s">
        <v>102</v>
      </c>
      <c r="I96" s="77">
        <v>43715</v>
      </c>
      <c r="J96" s="77">
        <v>1476</v>
      </c>
      <c r="K96" s="77">
        <v>0</v>
      </c>
      <c r="L96" s="77">
        <v>645.23339999999996</v>
      </c>
      <c r="M96" s="78">
        <v>3.0000000000000001E-3</v>
      </c>
      <c r="N96" s="78">
        <v>3.5000000000000001E-3</v>
      </c>
      <c r="O96" s="78">
        <v>5.9999999999999995E-4</v>
      </c>
    </row>
    <row r="97" spans="2:15">
      <c r="B97" t="s">
        <v>1225</v>
      </c>
      <c r="C97" t="s">
        <v>1226</v>
      </c>
      <c r="D97" t="s">
        <v>100</v>
      </c>
      <c r="E97" t="s">
        <v>123</v>
      </c>
      <c r="F97" t="s">
        <v>1227</v>
      </c>
      <c r="G97" t="s">
        <v>704</v>
      </c>
      <c r="H97" t="s">
        <v>102</v>
      </c>
      <c r="I97" s="77">
        <v>22452</v>
      </c>
      <c r="J97" s="77">
        <v>8430</v>
      </c>
      <c r="K97" s="77">
        <v>0</v>
      </c>
      <c r="L97" s="77">
        <v>1892.7036000000001</v>
      </c>
      <c r="M97" s="78">
        <v>2.5000000000000001E-3</v>
      </c>
      <c r="N97" s="78">
        <v>1.0200000000000001E-2</v>
      </c>
      <c r="O97" s="78">
        <v>1.8E-3</v>
      </c>
    </row>
    <row r="98" spans="2:15">
      <c r="B98" t="s">
        <v>1228</v>
      </c>
      <c r="C98" t="s">
        <v>1229</v>
      </c>
      <c r="D98" t="s">
        <v>100</v>
      </c>
      <c r="E98" t="s">
        <v>123</v>
      </c>
      <c r="F98" t="s">
        <v>1230</v>
      </c>
      <c r="G98" t="s">
        <v>704</v>
      </c>
      <c r="H98" t="s">
        <v>102</v>
      </c>
      <c r="I98" s="77">
        <v>94149</v>
      </c>
      <c r="J98" s="77">
        <v>2973</v>
      </c>
      <c r="K98" s="77">
        <v>0</v>
      </c>
      <c r="L98" s="77">
        <v>2799.0497700000001</v>
      </c>
      <c r="M98" s="78">
        <v>2.5999999999999999E-3</v>
      </c>
      <c r="N98" s="78">
        <v>1.4999999999999999E-2</v>
      </c>
      <c r="O98" s="78">
        <v>2.7000000000000001E-3</v>
      </c>
    </row>
    <row r="99" spans="2:15">
      <c r="B99" t="s">
        <v>1231</v>
      </c>
      <c r="C99" t="s">
        <v>1232</v>
      </c>
      <c r="D99" t="s">
        <v>100</v>
      </c>
      <c r="E99" t="s">
        <v>123</v>
      </c>
      <c r="F99" t="s">
        <v>567</v>
      </c>
      <c r="G99" t="s">
        <v>369</v>
      </c>
      <c r="H99" t="s">
        <v>102</v>
      </c>
      <c r="I99" s="77">
        <v>5151</v>
      </c>
      <c r="J99" s="77">
        <v>340.8</v>
      </c>
      <c r="K99" s="77">
        <v>0</v>
      </c>
      <c r="L99" s="77">
        <v>17.554608000000002</v>
      </c>
      <c r="M99" s="78">
        <v>0</v>
      </c>
      <c r="N99" s="78">
        <v>1E-4</v>
      </c>
      <c r="O99" s="78">
        <v>0</v>
      </c>
    </row>
    <row r="100" spans="2:15">
      <c r="B100" t="s">
        <v>1233</v>
      </c>
      <c r="C100" t="s">
        <v>1234</v>
      </c>
      <c r="D100" t="s">
        <v>100</v>
      </c>
      <c r="E100" t="s">
        <v>123</v>
      </c>
      <c r="F100" t="s">
        <v>1235</v>
      </c>
      <c r="G100" t="s">
        <v>369</v>
      </c>
      <c r="H100" t="s">
        <v>102</v>
      </c>
      <c r="I100" s="77">
        <v>119600</v>
      </c>
      <c r="J100" s="77">
        <v>1130</v>
      </c>
      <c r="K100" s="77">
        <v>0</v>
      </c>
      <c r="L100" s="77">
        <v>1351.48</v>
      </c>
      <c r="M100" s="78">
        <v>1.6999999999999999E-3</v>
      </c>
      <c r="N100" s="78">
        <v>7.3000000000000001E-3</v>
      </c>
      <c r="O100" s="78">
        <v>1.2999999999999999E-3</v>
      </c>
    </row>
    <row r="101" spans="2:15">
      <c r="B101" t="s">
        <v>1236</v>
      </c>
      <c r="C101" t="s">
        <v>1237</v>
      </c>
      <c r="D101" t="s">
        <v>100</v>
      </c>
      <c r="E101" t="s">
        <v>123</v>
      </c>
      <c r="F101" t="s">
        <v>1238</v>
      </c>
      <c r="G101" t="s">
        <v>369</v>
      </c>
      <c r="H101" t="s">
        <v>102</v>
      </c>
      <c r="I101" s="77">
        <v>9236</v>
      </c>
      <c r="J101" s="77">
        <v>2602</v>
      </c>
      <c r="K101" s="77">
        <v>0</v>
      </c>
      <c r="L101" s="77">
        <v>240.32071999999999</v>
      </c>
      <c r="M101" s="78">
        <v>2.0000000000000001E-4</v>
      </c>
      <c r="N101" s="78">
        <v>1.2999999999999999E-3</v>
      </c>
      <c r="O101" s="78">
        <v>2.0000000000000001E-4</v>
      </c>
    </row>
    <row r="102" spans="2:15">
      <c r="B102" t="s">
        <v>1239</v>
      </c>
      <c r="C102" t="s">
        <v>1240</v>
      </c>
      <c r="D102" t="s">
        <v>100</v>
      </c>
      <c r="E102" t="s">
        <v>123</v>
      </c>
      <c r="F102" t="s">
        <v>541</v>
      </c>
      <c r="G102" t="s">
        <v>369</v>
      </c>
      <c r="H102" t="s">
        <v>102</v>
      </c>
      <c r="I102" s="77">
        <v>150283</v>
      </c>
      <c r="J102" s="77">
        <v>643</v>
      </c>
      <c r="K102" s="77">
        <v>0</v>
      </c>
      <c r="L102" s="77">
        <v>966.31969000000004</v>
      </c>
      <c r="M102" s="78">
        <v>1.1000000000000001E-3</v>
      </c>
      <c r="N102" s="78">
        <v>5.1999999999999998E-3</v>
      </c>
      <c r="O102" s="78">
        <v>8.9999999999999998E-4</v>
      </c>
    </row>
    <row r="103" spans="2:15">
      <c r="B103" t="s">
        <v>1241</v>
      </c>
      <c r="C103" t="s">
        <v>1242</v>
      </c>
      <c r="D103" t="s">
        <v>100</v>
      </c>
      <c r="E103" t="s">
        <v>123</v>
      </c>
      <c r="F103" t="s">
        <v>551</v>
      </c>
      <c r="G103" t="s">
        <v>369</v>
      </c>
      <c r="H103" t="s">
        <v>102</v>
      </c>
      <c r="I103" s="77">
        <v>800799</v>
      </c>
      <c r="J103" s="77">
        <v>530</v>
      </c>
      <c r="K103" s="77">
        <v>0</v>
      </c>
      <c r="L103" s="77">
        <v>4244.2347</v>
      </c>
      <c r="M103" s="78">
        <v>5.4999999999999997E-3</v>
      </c>
      <c r="N103" s="78">
        <v>2.2800000000000001E-2</v>
      </c>
      <c r="O103" s="78">
        <v>4.1000000000000003E-3</v>
      </c>
    </row>
    <row r="104" spans="2:15">
      <c r="B104" t="s">
        <v>1243</v>
      </c>
      <c r="C104" t="s">
        <v>1244</v>
      </c>
      <c r="D104" t="s">
        <v>100</v>
      </c>
      <c r="E104" t="s">
        <v>123</v>
      </c>
      <c r="F104" t="s">
        <v>1245</v>
      </c>
      <c r="G104" t="s">
        <v>976</v>
      </c>
      <c r="H104" t="s">
        <v>102</v>
      </c>
      <c r="I104" s="77">
        <v>6667</v>
      </c>
      <c r="J104" s="77">
        <v>1814</v>
      </c>
      <c r="K104" s="77">
        <v>0</v>
      </c>
      <c r="L104" s="77">
        <v>120.93938</v>
      </c>
      <c r="M104" s="78">
        <v>5.9999999999999995E-4</v>
      </c>
      <c r="N104" s="78">
        <v>5.9999999999999995E-4</v>
      </c>
      <c r="O104" s="78">
        <v>1E-4</v>
      </c>
    </row>
    <row r="105" spans="2:15">
      <c r="B105" t="s">
        <v>1246</v>
      </c>
      <c r="C105" t="s">
        <v>1247</v>
      </c>
      <c r="D105" t="s">
        <v>100</v>
      </c>
      <c r="E105" t="s">
        <v>123</v>
      </c>
      <c r="F105" t="s">
        <v>1248</v>
      </c>
      <c r="G105" t="s">
        <v>1249</v>
      </c>
      <c r="H105" t="s">
        <v>102</v>
      </c>
      <c r="I105" s="77">
        <v>145100</v>
      </c>
      <c r="J105" s="77">
        <v>1140</v>
      </c>
      <c r="K105" s="77">
        <v>0</v>
      </c>
      <c r="L105" s="77">
        <v>1654.14</v>
      </c>
      <c r="M105" s="78">
        <v>1.5E-3</v>
      </c>
      <c r="N105" s="78">
        <v>8.8999999999999999E-3</v>
      </c>
      <c r="O105" s="78">
        <v>1.6000000000000001E-3</v>
      </c>
    </row>
    <row r="106" spans="2:15">
      <c r="B106" t="s">
        <v>1250</v>
      </c>
      <c r="C106" t="s">
        <v>1251</v>
      </c>
      <c r="D106" t="s">
        <v>100</v>
      </c>
      <c r="E106" t="s">
        <v>123</v>
      </c>
      <c r="F106" t="s">
        <v>1252</v>
      </c>
      <c r="G106" t="s">
        <v>1253</v>
      </c>
      <c r="H106" t="s">
        <v>102</v>
      </c>
      <c r="I106" s="77">
        <v>7100</v>
      </c>
      <c r="J106" s="77">
        <v>111.4</v>
      </c>
      <c r="K106" s="77">
        <v>0</v>
      </c>
      <c r="L106" s="77">
        <v>7.9093999999999998</v>
      </c>
      <c r="M106" s="78">
        <v>2.9999999999999997E-4</v>
      </c>
      <c r="N106" s="78">
        <v>0</v>
      </c>
      <c r="O106" s="78">
        <v>0</v>
      </c>
    </row>
    <row r="107" spans="2:15">
      <c r="B107" t="s">
        <v>1254</v>
      </c>
      <c r="C107" t="s">
        <v>1255</v>
      </c>
      <c r="D107" t="s">
        <v>100</v>
      </c>
      <c r="E107" t="s">
        <v>123</v>
      </c>
      <c r="F107" t="s">
        <v>1256</v>
      </c>
      <c r="G107" t="s">
        <v>125</v>
      </c>
      <c r="H107" t="s">
        <v>102</v>
      </c>
      <c r="I107" s="77">
        <v>7492</v>
      </c>
      <c r="J107" s="77">
        <v>5845</v>
      </c>
      <c r="K107" s="77">
        <v>0</v>
      </c>
      <c r="L107" s="77">
        <v>437.9074</v>
      </c>
      <c r="M107" s="78">
        <v>6.9999999999999999E-4</v>
      </c>
      <c r="N107" s="78">
        <v>2.3E-3</v>
      </c>
      <c r="O107" s="78">
        <v>4.0000000000000002E-4</v>
      </c>
    </row>
    <row r="108" spans="2:15">
      <c r="B108" t="s">
        <v>1257</v>
      </c>
      <c r="C108" t="s">
        <v>1258</v>
      </c>
      <c r="D108" t="s">
        <v>100</v>
      </c>
      <c r="E108" t="s">
        <v>123</v>
      </c>
      <c r="F108" t="s">
        <v>1259</v>
      </c>
      <c r="G108" t="s">
        <v>125</v>
      </c>
      <c r="H108" t="s">
        <v>102</v>
      </c>
      <c r="I108" s="77">
        <v>195400</v>
      </c>
      <c r="J108" s="77">
        <v>161.1</v>
      </c>
      <c r="K108" s="77">
        <v>0</v>
      </c>
      <c r="L108" s="77">
        <v>314.7894</v>
      </c>
      <c r="M108" s="78">
        <v>2.8999999999999998E-3</v>
      </c>
      <c r="N108" s="78">
        <v>1.6999999999999999E-3</v>
      </c>
      <c r="O108" s="78">
        <v>2.9999999999999997E-4</v>
      </c>
    </row>
    <row r="109" spans="2:15">
      <c r="B109" t="s">
        <v>1260</v>
      </c>
      <c r="C109" t="s">
        <v>1261</v>
      </c>
      <c r="D109" t="s">
        <v>100</v>
      </c>
      <c r="E109" t="s">
        <v>123</v>
      </c>
      <c r="F109" t="s">
        <v>1262</v>
      </c>
      <c r="G109" t="s">
        <v>1263</v>
      </c>
      <c r="H109" t="s">
        <v>102</v>
      </c>
      <c r="I109" s="77">
        <v>48747</v>
      </c>
      <c r="J109" s="77">
        <v>924.7</v>
      </c>
      <c r="K109" s="77">
        <v>0</v>
      </c>
      <c r="L109" s="77">
        <v>450.763509</v>
      </c>
      <c r="M109" s="78">
        <v>2.2000000000000001E-3</v>
      </c>
      <c r="N109" s="78">
        <v>2.3999999999999998E-3</v>
      </c>
      <c r="O109" s="78">
        <v>4.0000000000000002E-4</v>
      </c>
    </row>
    <row r="110" spans="2:15">
      <c r="B110" t="s">
        <v>1264</v>
      </c>
      <c r="C110" t="s">
        <v>1265</v>
      </c>
      <c r="D110" t="s">
        <v>100</v>
      </c>
      <c r="E110" t="s">
        <v>123</v>
      </c>
      <c r="F110" t="s">
        <v>1266</v>
      </c>
      <c r="G110" t="s">
        <v>1263</v>
      </c>
      <c r="H110" t="s">
        <v>102</v>
      </c>
      <c r="I110" s="77">
        <v>14035</v>
      </c>
      <c r="J110" s="77">
        <v>778.6</v>
      </c>
      <c r="K110" s="77">
        <v>0</v>
      </c>
      <c r="L110" s="77">
        <v>109.27651</v>
      </c>
      <c r="M110" s="78">
        <v>1.6999999999999999E-3</v>
      </c>
      <c r="N110" s="78">
        <v>5.9999999999999995E-4</v>
      </c>
      <c r="O110" s="78">
        <v>1E-4</v>
      </c>
    </row>
    <row r="111" spans="2:15">
      <c r="B111" t="s">
        <v>1267</v>
      </c>
      <c r="C111" t="s">
        <v>1268</v>
      </c>
      <c r="D111" t="s">
        <v>100</v>
      </c>
      <c r="E111" t="s">
        <v>123</v>
      </c>
      <c r="F111" t="s">
        <v>1269</v>
      </c>
      <c r="G111" t="s">
        <v>437</v>
      </c>
      <c r="H111" t="s">
        <v>102</v>
      </c>
      <c r="I111" s="77">
        <v>83846</v>
      </c>
      <c r="J111" s="77">
        <v>950</v>
      </c>
      <c r="K111" s="77">
        <v>0</v>
      </c>
      <c r="L111" s="77">
        <v>796.53700000000003</v>
      </c>
      <c r="M111" s="78">
        <v>6.9999999999999999E-4</v>
      </c>
      <c r="N111" s="78">
        <v>4.3E-3</v>
      </c>
      <c r="O111" s="78">
        <v>8.0000000000000004E-4</v>
      </c>
    </row>
    <row r="112" spans="2:15">
      <c r="B112" t="s">
        <v>1270</v>
      </c>
      <c r="C112" t="s">
        <v>1271</v>
      </c>
      <c r="D112" t="s">
        <v>100</v>
      </c>
      <c r="E112" t="s">
        <v>123</v>
      </c>
      <c r="F112" t="s">
        <v>1272</v>
      </c>
      <c r="G112" t="s">
        <v>437</v>
      </c>
      <c r="H112" t="s">
        <v>102</v>
      </c>
      <c r="I112" s="77">
        <v>9872</v>
      </c>
      <c r="J112" s="77">
        <v>519</v>
      </c>
      <c r="K112" s="77">
        <v>0</v>
      </c>
      <c r="L112" s="77">
        <v>51.235680000000002</v>
      </c>
      <c r="M112" s="78">
        <v>1E-4</v>
      </c>
      <c r="N112" s="78">
        <v>2.9999999999999997E-4</v>
      </c>
      <c r="O112" s="78">
        <v>0</v>
      </c>
    </row>
    <row r="113" spans="2:15">
      <c r="B113" t="s">
        <v>1273</v>
      </c>
      <c r="C113" t="s">
        <v>1274</v>
      </c>
      <c r="D113" t="s">
        <v>100</v>
      </c>
      <c r="E113" t="s">
        <v>123</v>
      </c>
      <c r="F113" t="s">
        <v>1275</v>
      </c>
      <c r="G113" t="s">
        <v>127</v>
      </c>
      <c r="H113" t="s">
        <v>102</v>
      </c>
      <c r="I113" s="77">
        <v>16279</v>
      </c>
      <c r="J113" s="77">
        <v>2455</v>
      </c>
      <c r="K113" s="77">
        <v>0</v>
      </c>
      <c r="L113" s="77">
        <v>399.64945</v>
      </c>
      <c r="M113" s="78">
        <v>6.9999999999999999E-4</v>
      </c>
      <c r="N113" s="78">
        <v>2.0999999999999999E-3</v>
      </c>
      <c r="O113" s="78">
        <v>4.0000000000000002E-4</v>
      </c>
    </row>
    <row r="114" spans="2:15">
      <c r="B114" t="s">
        <v>1276</v>
      </c>
      <c r="C114" t="s">
        <v>1277</v>
      </c>
      <c r="D114" t="s">
        <v>100</v>
      </c>
      <c r="E114" t="s">
        <v>123</v>
      </c>
      <c r="F114" t="s">
        <v>1278</v>
      </c>
      <c r="G114" t="s">
        <v>127</v>
      </c>
      <c r="H114" t="s">
        <v>102</v>
      </c>
      <c r="I114" s="77">
        <v>131630</v>
      </c>
      <c r="J114" s="77">
        <v>444.1</v>
      </c>
      <c r="K114" s="77">
        <v>0</v>
      </c>
      <c r="L114" s="77">
        <v>584.56883000000005</v>
      </c>
      <c r="M114" s="78">
        <v>1.5E-3</v>
      </c>
      <c r="N114" s="78">
        <v>3.0999999999999999E-3</v>
      </c>
      <c r="O114" s="78">
        <v>5.9999999999999995E-4</v>
      </c>
    </row>
    <row r="115" spans="2:15">
      <c r="B115" t="s">
        <v>1279</v>
      </c>
      <c r="C115" t="s">
        <v>1280</v>
      </c>
      <c r="D115" t="s">
        <v>100</v>
      </c>
      <c r="E115" t="s">
        <v>123</v>
      </c>
      <c r="F115" t="s">
        <v>775</v>
      </c>
      <c r="G115" t="s">
        <v>127</v>
      </c>
      <c r="H115" t="s">
        <v>102</v>
      </c>
      <c r="I115" s="77">
        <v>32176</v>
      </c>
      <c r="J115" s="77">
        <v>713.3</v>
      </c>
      <c r="K115" s="77">
        <v>0</v>
      </c>
      <c r="L115" s="77">
        <v>229.51140799999999</v>
      </c>
      <c r="M115" s="78">
        <v>8.0000000000000004E-4</v>
      </c>
      <c r="N115" s="78">
        <v>1.1999999999999999E-3</v>
      </c>
      <c r="O115" s="78">
        <v>2.0000000000000001E-4</v>
      </c>
    </row>
    <row r="116" spans="2:15">
      <c r="B116" t="s">
        <v>1281</v>
      </c>
      <c r="C116" t="s">
        <v>1282</v>
      </c>
      <c r="D116" t="s">
        <v>100</v>
      </c>
      <c r="E116" t="s">
        <v>123</v>
      </c>
      <c r="F116" t="s">
        <v>1283</v>
      </c>
      <c r="G116" t="s">
        <v>127</v>
      </c>
      <c r="H116" t="s">
        <v>102</v>
      </c>
      <c r="I116" s="77">
        <v>1000</v>
      </c>
      <c r="J116" s="77">
        <v>1698</v>
      </c>
      <c r="K116" s="77">
        <v>0</v>
      </c>
      <c r="L116" s="77">
        <v>16.98</v>
      </c>
      <c r="M116" s="78">
        <v>1E-4</v>
      </c>
      <c r="N116" s="78">
        <v>1E-4</v>
      </c>
      <c r="O116" s="78">
        <v>0</v>
      </c>
    </row>
    <row r="117" spans="2:15">
      <c r="B117" t="s">
        <v>1284</v>
      </c>
      <c r="C117" t="s">
        <v>1285</v>
      </c>
      <c r="D117" t="s">
        <v>100</v>
      </c>
      <c r="E117" t="s">
        <v>123</v>
      </c>
      <c r="F117" t="s">
        <v>1286</v>
      </c>
      <c r="G117" t="s">
        <v>128</v>
      </c>
      <c r="H117" t="s">
        <v>102</v>
      </c>
      <c r="I117" s="77">
        <v>12534</v>
      </c>
      <c r="J117" s="77">
        <v>5226</v>
      </c>
      <c r="K117" s="77">
        <v>0</v>
      </c>
      <c r="L117" s="77">
        <v>655.02683999999999</v>
      </c>
      <c r="M117" s="78">
        <v>8.0000000000000004E-4</v>
      </c>
      <c r="N117" s="78">
        <v>3.5000000000000001E-3</v>
      </c>
      <c r="O117" s="78">
        <v>5.9999999999999995E-4</v>
      </c>
    </row>
    <row r="118" spans="2:15">
      <c r="B118" t="s">
        <v>1287</v>
      </c>
      <c r="C118" t="s">
        <v>1288</v>
      </c>
      <c r="D118" t="s">
        <v>100</v>
      </c>
      <c r="E118" t="s">
        <v>123</v>
      </c>
      <c r="F118" t="s">
        <v>1289</v>
      </c>
      <c r="G118" t="s">
        <v>128</v>
      </c>
      <c r="H118" t="s">
        <v>102</v>
      </c>
      <c r="I118" s="77">
        <v>131300</v>
      </c>
      <c r="J118" s="77">
        <v>245.9</v>
      </c>
      <c r="K118" s="77">
        <v>0</v>
      </c>
      <c r="L118" s="77">
        <v>322.86669999999998</v>
      </c>
      <c r="M118" s="78">
        <v>1.1000000000000001E-3</v>
      </c>
      <c r="N118" s="78">
        <v>1.6999999999999999E-3</v>
      </c>
      <c r="O118" s="78">
        <v>2.9999999999999997E-4</v>
      </c>
    </row>
    <row r="119" spans="2:15">
      <c r="B119" t="s">
        <v>1290</v>
      </c>
      <c r="C119" t="s">
        <v>1291</v>
      </c>
      <c r="D119" t="s">
        <v>100</v>
      </c>
      <c r="E119" t="s">
        <v>123</v>
      </c>
      <c r="F119" t="s">
        <v>1292</v>
      </c>
      <c r="G119" t="s">
        <v>128</v>
      </c>
      <c r="H119" t="s">
        <v>102</v>
      </c>
      <c r="I119" s="77">
        <v>303803</v>
      </c>
      <c r="J119" s="77">
        <v>128.5</v>
      </c>
      <c r="K119" s="77">
        <v>0</v>
      </c>
      <c r="L119" s="77">
        <v>390.38685500000003</v>
      </c>
      <c r="M119" s="78">
        <v>1.2999999999999999E-3</v>
      </c>
      <c r="N119" s="78">
        <v>2.0999999999999999E-3</v>
      </c>
      <c r="O119" s="78">
        <v>4.0000000000000002E-4</v>
      </c>
    </row>
    <row r="120" spans="2:15">
      <c r="B120" t="s">
        <v>1293</v>
      </c>
      <c r="C120" t="s">
        <v>1294</v>
      </c>
      <c r="D120" t="s">
        <v>100</v>
      </c>
      <c r="E120" t="s">
        <v>123</v>
      </c>
      <c r="F120" t="s">
        <v>1295</v>
      </c>
      <c r="G120" t="s">
        <v>128</v>
      </c>
      <c r="H120" t="s">
        <v>102</v>
      </c>
      <c r="I120" s="77">
        <v>1000</v>
      </c>
      <c r="J120" s="77">
        <v>1550</v>
      </c>
      <c r="K120" s="77">
        <v>0</v>
      </c>
      <c r="L120" s="77">
        <v>15.5</v>
      </c>
      <c r="M120" s="78">
        <v>0</v>
      </c>
      <c r="N120" s="78">
        <v>1E-4</v>
      </c>
      <c r="O120" s="78">
        <v>0</v>
      </c>
    </row>
    <row r="121" spans="2:15">
      <c r="B121" t="s">
        <v>1296</v>
      </c>
      <c r="C121" t="s">
        <v>1297</v>
      </c>
      <c r="D121" t="s">
        <v>100</v>
      </c>
      <c r="E121" t="s">
        <v>123</v>
      </c>
      <c r="F121" t="s">
        <v>1298</v>
      </c>
      <c r="G121" t="s">
        <v>129</v>
      </c>
      <c r="H121" t="s">
        <v>102</v>
      </c>
      <c r="I121" s="77">
        <v>19100</v>
      </c>
      <c r="J121" s="77">
        <v>413.8</v>
      </c>
      <c r="K121" s="77">
        <v>0</v>
      </c>
      <c r="L121" s="77">
        <v>79.035799999999995</v>
      </c>
      <c r="M121" s="78">
        <v>1.6999999999999999E-3</v>
      </c>
      <c r="N121" s="78">
        <v>4.0000000000000002E-4</v>
      </c>
      <c r="O121" s="78">
        <v>1E-4</v>
      </c>
    </row>
    <row r="122" spans="2:15">
      <c r="B122" t="s">
        <v>1299</v>
      </c>
      <c r="C122" t="s">
        <v>1300</v>
      </c>
      <c r="D122" t="s">
        <v>100</v>
      </c>
      <c r="E122" t="s">
        <v>123</v>
      </c>
      <c r="F122" t="s">
        <v>1301</v>
      </c>
      <c r="G122" t="s">
        <v>129</v>
      </c>
      <c r="H122" t="s">
        <v>102</v>
      </c>
      <c r="I122" s="77">
        <v>13230</v>
      </c>
      <c r="J122" s="77">
        <v>463</v>
      </c>
      <c r="K122" s="77">
        <v>0</v>
      </c>
      <c r="L122" s="77">
        <v>61.254899999999999</v>
      </c>
      <c r="M122" s="78">
        <v>1E-3</v>
      </c>
      <c r="N122" s="78">
        <v>2.9999999999999997E-4</v>
      </c>
      <c r="O122" s="78">
        <v>1E-4</v>
      </c>
    </row>
    <row r="123" spans="2:15">
      <c r="B123" t="s">
        <v>1302</v>
      </c>
      <c r="C123" t="s">
        <v>1303</v>
      </c>
      <c r="D123" t="s">
        <v>100</v>
      </c>
      <c r="E123" t="s">
        <v>123</v>
      </c>
      <c r="F123" t="s">
        <v>1304</v>
      </c>
      <c r="G123" t="s">
        <v>129</v>
      </c>
      <c r="H123" t="s">
        <v>102</v>
      </c>
      <c r="I123" s="77">
        <v>6900</v>
      </c>
      <c r="J123" s="77">
        <v>671.9</v>
      </c>
      <c r="K123" s="77">
        <v>0</v>
      </c>
      <c r="L123" s="77">
        <v>46.3611</v>
      </c>
      <c r="M123" s="78">
        <v>8.0000000000000004E-4</v>
      </c>
      <c r="N123" s="78">
        <v>2.0000000000000001E-4</v>
      </c>
      <c r="O123" s="78">
        <v>0</v>
      </c>
    </row>
    <row r="124" spans="2:15">
      <c r="B124" t="s">
        <v>1305</v>
      </c>
      <c r="C124" t="s">
        <v>1306</v>
      </c>
      <c r="D124" t="s">
        <v>100</v>
      </c>
      <c r="E124" t="s">
        <v>123</v>
      </c>
      <c r="F124" t="s">
        <v>1307</v>
      </c>
      <c r="G124" t="s">
        <v>129</v>
      </c>
      <c r="H124" t="s">
        <v>102</v>
      </c>
      <c r="I124" s="77">
        <v>18730</v>
      </c>
      <c r="J124" s="77">
        <v>262.10000000000002</v>
      </c>
      <c r="K124" s="77">
        <v>0</v>
      </c>
      <c r="L124" s="77">
        <v>49.091329999999999</v>
      </c>
      <c r="M124" s="78">
        <v>1.1000000000000001E-3</v>
      </c>
      <c r="N124" s="78">
        <v>2.9999999999999997E-4</v>
      </c>
      <c r="O124" s="78">
        <v>0</v>
      </c>
    </row>
    <row r="125" spans="2:15">
      <c r="B125" t="s">
        <v>1308</v>
      </c>
      <c r="C125" t="s">
        <v>1309</v>
      </c>
      <c r="D125" t="s">
        <v>100</v>
      </c>
      <c r="E125" t="s">
        <v>123</v>
      </c>
      <c r="F125" t="s">
        <v>1310</v>
      </c>
      <c r="G125" t="s">
        <v>129</v>
      </c>
      <c r="H125" t="s">
        <v>102</v>
      </c>
      <c r="I125" s="77">
        <v>34302</v>
      </c>
      <c r="J125" s="77">
        <v>425.6</v>
      </c>
      <c r="K125" s="77">
        <v>0</v>
      </c>
      <c r="L125" s="77">
        <v>145.98931200000001</v>
      </c>
      <c r="M125" s="78">
        <v>1.8E-3</v>
      </c>
      <c r="N125" s="78">
        <v>8.0000000000000004E-4</v>
      </c>
      <c r="O125" s="78">
        <v>1E-4</v>
      </c>
    </row>
    <row r="126" spans="2:15">
      <c r="B126" t="s">
        <v>1311</v>
      </c>
      <c r="C126" t="s">
        <v>1312</v>
      </c>
      <c r="D126" t="s">
        <v>100</v>
      </c>
      <c r="E126" t="s">
        <v>123</v>
      </c>
      <c r="F126" t="s">
        <v>1313</v>
      </c>
      <c r="G126" t="s">
        <v>129</v>
      </c>
      <c r="H126" t="s">
        <v>102</v>
      </c>
      <c r="I126" s="77">
        <v>1000</v>
      </c>
      <c r="J126" s="77">
        <v>2576</v>
      </c>
      <c r="K126" s="77">
        <v>0</v>
      </c>
      <c r="L126" s="77">
        <v>25.76</v>
      </c>
      <c r="M126" s="78">
        <v>2.9999999999999997E-4</v>
      </c>
      <c r="N126" s="78">
        <v>1E-4</v>
      </c>
      <c r="O126" s="78">
        <v>0</v>
      </c>
    </row>
    <row r="127" spans="2:15">
      <c r="B127" t="s">
        <v>1314</v>
      </c>
      <c r="C127" t="s">
        <v>1315</v>
      </c>
      <c r="D127" t="s">
        <v>100</v>
      </c>
      <c r="E127" t="s">
        <v>123</v>
      </c>
      <c r="F127" t="s">
        <v>1316</v>
      </c>
      <c r="G127" t="s">
        <v>129</v>
      </c>
      <c r="H127" t="s">
        <v>102</v>
      </c>
      <c r="I127" s="77">
        <v>71804</v>
      </c>
      <c r="J127" s="77">
        <v>1151</v>
      </c>
      <c r="K127" s="77">
        <v>0</v>
      </c>
      <c r="L127" s="77">
        <v>826.46403999999995</v>
      </c>
      <c r="M127" s="78">
        <v>5.1000000000000004E-3</v>
      </c>
      <c r="N127" s="78">
        <v>4.4000000000000003E-3</v>
      </c>
      <c r="O127" s="78">
        <v>8.0000000000000004E-4</v>
      </c>
    </row>
    <row r="128" spans="2:15">
      <c r="B128" t="s">
        <v>1317</v>
      </c>
      <c r="C128" t="s">
        <v>1318</v>
      </c>
      <c r="D128" t="s">
        <v>100</v>
      </c>
      <c r="E128" t="s">
        <v>123</v>
      </c>
      <c r="F128" t="s">
        <v>1319</v>
      </c>
      <c r="G128" t="s">
        <v>129</v>
      </c>
      <c r="H128" t="s">
        <v>102</v>
      </c>
      <c r="I128" s="77">
        <v>978</v>
      </c>
      <c r="J128" s="77">
        <v>1855</v>
      </c>
      <c r="K128" s="77">
        <v>0</v>
      </c>
      <c r="L128" s="77">
        <v>18.1419</v>
      </c>
      <c r="M128" s="78">
        <v>2.9999999999999997E-4</v>
      </c>
      <c r="N128" s="78">
        <v>1E-4</v>
      </c>
      <c r="O128" s="78">
        <v>0</v>
      </c>
    </row>
    <row r="129" spans="2:15">
      <c r="B129" t="s">
        <v>1320</v>
      </c>
      <c r="C129" t="s">
        <v>1321</v>
      </c>
      <c r="D129" t="s">
        <v>100</v>
      </c>
      <c r="E129" t="s">
        <v>123</v>
      </c>
      <c r="F129" t="s">
        <v>1322</v>
      </c>
      <c r="G129" t="s">
        <v>129</v>
      </c>
      <c r="H129" t="s">
        <v>102</v>
      </c>
      <c r="I129" s="77">
        <v>3123</v>
      </c>
      <c r="J129" s="77">
        <v>524.79999999999995</v>
      </c>
      <c r="K129" s="77">
        <v>0</v>
      </c>
      <c r="L129" s="77">
        <v>16.389503999999999</v>
      </c>
      <c r="M129" s="78">
        <v>5.0000000000000001E-4</v>
      </c>
      <c r="N129" s="78">
        <v>1E-4</v>
      </c>
      <c r="O129" s="78">
        <v>0</v>
      </c>
    </row>
    <row r="130" spans="2:15">
      <c r="B130" t="s">
        <v>1323</v>
      </c>
      <c r="C130" t="s">
        <v>1324</v>
      </c>
      <c r="D130" t="s">
        <v>100</v>
      </c>
      <c r="E130" t="s">
        <v>123</v>
      </c>
      <c r="F130" t="s">
        <v>1325</v>
      </c>
      <c r="G130" t="s">
        <v>129</v>
      </c>
      <c r="H130" t="s">
        <v>102</v>
      </c>
      <c r="I130" s="77">
        <v>23300</v>
      </c>
      <c r="J130" s="77">
        <v>155</v>
      </c>
      <c r="K130" s="77">
        <v>0</v>
      </c>
      <c r="L130" s="77">
        <v>36.115000000000002</v>
      </c>
      <c r="M130" s="78">
        <v>3.5000000000000001E-3</v>
      </c>
      <c r="N130" s="78">
        <v>2.0000000000000001E-4</v>
      </c>
      <c r="O130" s="78">
        <v>0</v>
      </c>
    </row>
    <row r="131" spans="2:15">
      <c r="B131" s="79" t="s">
        <v>1326</v>
      </c>
      <c r="E131" s="16"/>
      <c r="F131" s="1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214</v>
      </c>
      <c r="C132" t="s">
        <v>214</v>
      </c>
      <c r="E132" s="16"/>
      <c r="F132" s="16"/>
      <c r="G132" t="s">
        <v>214</v>
      </c>
      <c r="H132" t="s">
        <v>214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218</v>
      </c>
      <c r="E133" s="16"/>
      <c r="F133" s="16"/>
      <c r="G133" s="16"/>
      <c r="I133" s="81">
        <v>313597</v>
      </c>
      <c r="K133" s="81">
        <v>10.401120000000001</v>
      </c>
      <c r="L133" s="81">
        <v>29910.475201091998</v>
      </c>
      <c r="N133" s="80">
        <v>0.1605</v>
      </c>
      <c r="O133" s="80">
        <v>2.87E-2</v>
      </c>
    </row>
    <row r="134" spans="2:15">
      <c r="B134" s="79" t="s">
        <v>303</v>
      </c>
      <c r="E134" s="16"/>
      <c r="F134" s="16"/>
      <c r="G134" s="16"/>
      <c r="I134" s="81">
        <v>95707</v>
      </c>
      <c r="K134" s="81">
        <v>0</v>
      </c>
      <c r="L134" s="81">
        <v>8570.8880787199996</v>
      </c>
      <c r="N134" s="80">
        <v>4.5999999999999999E-2</v>
      </c>
      <c r="O134" s="80">
        <v>8.2000000000000007E-3</v>
      </c>
    </row>
    <row r="135" spans="2:15">
      <c r="B135" t="s">
        <v>1327</v>
      </c>
      <c r="C135" t="s">
        <v>1328</v>
      </c>
      <c r="D135" t="s">
        <v>1329</v>
      </c>
      <c r="E135" t="s">
        <v>951</v>
      </c>
      <c r="F135" t="s">
        <v>1330</v>
      </c>
      <c r="G135" t="s">
        <v>1331</v>
      </c>
      <c r="H135" t="s">
        <v>201</v>
      </c>
      <c r="I135" s="77">
        <v>38916</v>
      </c>
      <c r="J135" s="77">
        <v>1620</v>
      </c>
      <c r="K135" s="77">
        <v>0</v>
      </c>
      <c r="L135" s="77">
        <v>2272.3550524799998</v>
      </c>
      <c r="M135" s="78">
        <v>2.7000000000000001E-3</v>
      </c>
      <c r="N135" s="78">
        <v>1.2200000000000001E-2</v>
      </c>
      <c r="O135" s="78">
        <v>2.2000000000000001E-3</v>
      </c>
    </row>
    <row r="136" spans="2:15">
      <c r="B136" t="s">
        <v>1332</v>
      </c>
      <c r="C136" t="s">
        <v>1333</v>
      </c>
      <c r="D136" t="s">
        <v>1334</v>
      </c>
      <c r="E136" t="s">
        <v>951</v>
      </c>
      <c r="F136" t="s">
        <v>1335</v>
      </c>
      <c r="G136" t="s">
        <v>1331</v>
      </c>
      <c r="H136" t="s">
        <v>106</v>
      </c>
      <c r="I136" s="77">
        <v>20397</v>
      </c>
      <c r="J136" s="77">
        <v>2868</v>
      </c>
      <c r="K136" s="77">
        <v>0</v>
      </c>
      <c r="L136" s="77">
        <v>2068.51035456</v>
      </c>
      <c r="M136" s="78">
        <v>2.0000000000000001E-4</v>
      </c>
      <c r="N136" s="78">
        <v>1.11E-2</v>
      </c>
      <c r="O136" s="78">
        <v>2E-3</v>
      </c>
    </row>
    <row r="137" spans="2:15">
      <c r="B137" t="s">
        <v>1336</v>
      </c>
      <c r="C137" t="s">
        <v>1337</v>
      </c>
      <c r="D137" t="s">
        <v>1334</v>
      </c>
      <c r="E137" t="s">
        <v>951</v>
      </c>
      <c r="F137" t="s">
        <v>1338</v>
      </c>
      <c r="G137" t="s">
        <v>1339</v>
      </c>
      <c r="H137" t="s">
        <v>106</v>
      </c>
      <c r="I137" s="77">
        <v>2141</v>
      </c>
      <c r="J137" s="77">
        <v>23556</v>
      </c>
      <c r="K137" s="77">
        <v>0</v>
      </c>
      <c r="L137" s="77">
        <v>1783.3248825600001</v>
      </c>
      <c r="M137" s="78">
        <v>0</v>
      </c>
      <c r="N137" s="78">
        <v>9.5999999999999992E-3</v>
      </c>
      <c r="O137" s="78">
        <v>1.6999999999999999E-3</v>
      </c>
    </row>
    <row r="138" spans="2:15">
      <c r="B138" t="s">
        <v>1340</v>
      </c>
      <c r="C138" t="s">
        <v>1341</v>
      </c>
      <c r="D138" t="s">
        <v>1342</v>
      </c>
      <c r="E138" t="s">
        <v>951</v>
      </c>
      <c r="F138" t="s">
        <v>1343</v>
      </c>
      <c r="G138" t="s">
        <v>1344</v>
      </c>
      <c r="H138" t="s">
        <v>106</v>
      </c>
      <c r="I138" s="77">
        <v>2</v>
      </c>
      <c r="J138" s="77">
        <v>608</v>
      </c>
      <c r="K138" s="77">
        <v>0</v>
      </c>
      <c r="L138" s="77">
        <v>4.2997760000000003E-2</v>
      </c>
      <c r="M138" s="78">
        <v>0</v>
      </c>
      <c r="N138" s="78">
        <v>0</v>
      </c>
      <c r="O138" s="78">
        <v>0</v>
      </c>
    </row>
    <row r="139" spans="2:15">
      <c r="B139" t="s">
        <v>1345</v>
      </c>
      <c r="C139" t="s">
        <v>1346</v>
      </c>
      <c r="D139" t="s">
        <v>1342</v>
      </c>
      <c r="E139" t="s">
        <v>951</v>
      </c>
      <c r="F139" t="s">
        <v>1347</v>
      </c>
      <c r="G139" t="s">
        <v>1348</v>
      </c>
      <c r="H139" t="s">
        <v>106</v>
      </c>
      <c r="I139" s="77">
        <v>3680</v>
      </c>
      <c r="J139" s="77">
        <v>2304</v>
      </c>
      <c r="K139" s="77">
        <v>0</v>
      </c>
      <c r="L139" s="77">
        <v>299.80753920000001</v>
      </c>
      <c r="M139" s="78">
        <v>0</v>
      </c>
      <c r="N139" s="78">
        <v>1.6000000000000001E-3</v>
      </c>
      <c r="O139" s="78">
        <v>2.9999999999999997E-4</v>
      </c>
    </row>
    <row r="140" spans="2:15">
      <c r="B140" t="s">
        <v>1349</v>
      </c>
      <c r="C140" t="s">
        <v>1350</v>
      </c>
      <c r="D140" t="s">
        <v>1334</v>
      </c>
      <c r="E140" t="s">
        <v>951</v>
      </c>
      <c r="F140" t="s">
        <v>1351</v>
      </c>
      <c r="G140" t="s">
        <v>129</v>
      </c>
      <c r="H140" t="s">
        <v>106</v>
      </c>
      <c r="I140" s="77">
        <v>30571</v>
      </c>
      <c r="J140" s="77">
        <v>1986</v>
      </c>
      <c r="K140" s="77">
        <v>0</v>
      </c>
      <c r="L140" s="77">
        <v>2146.8472521600002</v>
      </c>
      <c r="M140" s="78">
        <v>6.9999999999999999E-4</v>
      </c>
      <c r="N140" s="78">
        <v>1.15E-2</v>
      </c>
      <c r="O140" s="78">
        <v>2.0999999999999999E-3</v>
      </c>
    </row>
    <row r="141" spans="2:15">
      <c r="B141" s="79" t="s">
        <v>304</v>
      </c>
      <c r="E141" s="16"/>
      <c r="F141" s="16"/>
      <c r="G141" s="16"/>
      <c r="I141" s="81">
        <v>217890</v>
      </c>
      <c r="K141" s="81">
        <v>10.401120000000001</v>
      </c>
      <c r="L141" s="81">
        <v>21339.587122371999</v>
      </c>
      <c r="N141" s="80">
        <v>0.1145</v>
      </c>
      <c r="O141" s="80">
        <v>2.0500000000000001E-2</v>
      </c>
    </row>
    <row r="142" spans="2:15">
      <c r="B142" t="s">
        <v>1352</v>
      </c>
      <c r="C142" t="s">
        <v>1353</v>
      </c>
      <c r="D142" t="s">
        <v>1354</v>
      </c>
      <c r="E142" t="s">
        <v>951</v>
      </c>
      <c r="F142" t="s">
        <v>1355</v>
      </c>
      <c r="G142" t="s">
        <v>1356</v>
      </c>
      <c r="H142" t="s">
        <v>113</v>
      </c>
      <c r="I142" s="77">
        <v>27830</v>
      </c>
      <c r="J142" s="77">
        <v>1400</v>
      </c>
      <c r="K142" s="77">
        <v>0</v>
      </c>
      <c r="L142" s="77">
        <v>1494.3485479999999</v>
      </c>
      <c r="M142" s="78">
        <v>6.9999999999999999E-4</v>
      </c>
      <c r="N142" s="78">
        <v>8.0000000000000002E-3</v>
      </c>
      <c r="O142" s="78">
        <v>1.4E-3</v>
      </c>
    </row>
    <row r="143" spans="2:15">
      <c r="B143" t="s">
        <v>1357</v>
      </c>
      <c r="C143" t="s">
        <v>1358</v>
      </c>
      <c r="D143" t="s">
        <v>1342</v>
      </c>
      <c r="E143" t="s">
        <v>951</v>
      </c>
      <c r="F143" t="s">
        <v>1359</v>
      </c>
      <c r="G143" t="s">
        <v>1331</v>
      </c>
      <c r="H143" t="s">
        <v>201</v>
      </c>
      <c r="I143" s="77">
        <v>992</v>
      </c>
      <c r="J143" s="77">
        <v>5544</v>
      </c>
      <c r="K143" s="77">
        <v>0</v>
      </c>
      <c r="L143" s="77">
        <v>198.22931251200001</v>
      </c>
      <c r="M143" s="78">
        <v>0</v>
      </c>
      <c r="N143" s="78">
        <v>1.1000000000000001E-3</v>
      </c>
      <c r="O143" s="78">
        <v>2.0000000000000001E-4</v>
      </c>
    </row>
    <row r="144" spans="2:15">
      <c r="B144" t="s">
        <v>1360</v>
      </c>
      <c r="C144" t="s">
        <v>1361</v>
      </c>
      <c r="D144" t="s">
        <v>1334</v>
      </c>
      <c r="E144" t="s">
        <v>951</v>
      </c>
      <c r="F144" t="s">
        <v>1362</v>
      </c>
      <c r="G144" t="s">
        <v>1331</v>
      </c>
      <c r="H144" t="s">
        <v>106</v>
      </c>
      <c r="I144" s="77">
        <v>27771</v>
      </c>
      <c r="J144" s="77">
        <v>448</v>
      </c>
      <c r="K144" s="77">
        <v>0</v>
      </c>
      <c r="L144" s="77">
        <v>439.92818688</v>
      </c>
      <c r="M144" s="78">
        <v>1.1999999999999999E-3</v>
      </c>
      <c r="N144" s="78">
        <v>2.3999999999999998E-3</v>
      </c>
      <c r="O144" s="78">
        <v>4.0000000000000002E-4</v>
      </c>
    </row>
    <row r="145" spans="2:15">
      <c r="B145" t="s">
        <v>1363</v>
      </c>
      <c r="C145" t="s">
        <v>1364</v>
      </c>
      <c r="D145" t="s">
        <v>1342</v>
      </c>
      <c r="E145" t="s">
        <v>951</v>
      </c>
      <c r="F145" t="s">
        <v>1365</v>
      </c>
      <c r="G145" t="s">
        <v>1366</v>
      </c>
      <c r="H145" t="s">
        <v>106</v>
      </c>
      <c r="I145" s="77">
        <v>6232</v>
      </c>
      <c r="J145" s="77">
        <v>8358</v>
      </c>
      <c r="K145" s="77">
        <v>7.9487899999999998</v>
      </c>
      <c r="L145" s="77">
        <v>1849.74709016</v>
      </c>
      <c r="M145" s="78">
        <v>0</v>
      </c>
      <c r="N145" s="78">
        <v>9.9000000000000008E-3</v>
      </c>
      <c r="O145" s="78">
        <v>1.8E-3</v>
      </c>
    </row>
    <row r="146" spans="2:15">
      <c r="B146" t="s">
        <v>1367</v>
      </c>
      <c r="C146" t="s">
        <v>1368</v>
      </c>
      <c r="D146" t="s">
        <v>1334</v>
      </c>
      <c r="E146" t="s">
        <v>951</v>
      </c>
      <c r="F146" t="s">
        <v>1369</v>
      </c>
      <c r="G146" t="s">
        <v>1370</v>
      </c>
      <c r="H146" t="s">
        <v>106</v>
      </c>
      <c r="I146" s="77">
        <v>5930</v>
      </c>
      <c r="J146" s="77">
        <v>9809</v>
      </c>
      <c r="K146" s="77">
        <v>0</v>
      </c>
      <c r="L146" s="77">
        <v>2056.7982032</v>
      </c>
      <c r="M146" s="78">
        <v>0</v>
      </c>
      <c r="N146" s="78">
        <v>1.0999999999999999E-2</v>
      </c>
      <c r="O146" s="78">
        <v>2E-3</v>
      </c>
    </row>
    <row r="147" spans="2:15">
      <c r="B147" t="s">
        <v>1371</v>
      </c>
      <c r="C147" t="s">
        <v>1372</v>
      </c>
      <c r="D147" t="s">
        <v>1342</v>
      </c>
      <c r="E147" t="s">
        <v>951</v>
      </c>
      <c r="F147" t="s">
        <v>1373</v>
      </c>
      <c r="G147" t="s">
        <v>1370</v>
      </c>
      <c r="H147" t="s">
        <v>106</v>
      </c>
      <c r="I147" s="77">
        <v>3759</v>
      </c>
      <c r="J147" s="77">
        <v>9745</v>
      </c>
      <c r="K147" s="77">
        <v>0</v>
      </c>
      <c r="L147" s="77">
        <v>1295.2882488</v>
      </c>
      <c r="M147" s="78">
        <v>0</v>
      </c>
      <c r="N147" s="78">
        <v>6.8999999999999999E-3</v>
      </c>
      <c r="O147" s="78">
        <v>1.1999999999999999E-3</v>
      </c>
    </row>
    <row r="148" spans="2:15">
      <c r="B148" t="s">
        <v>1374</v>
      </c>
      <c r="C148" t="s">
        <v>1375</v>
      </c>
      <c r="D148" t="s">
        <v>1342</v>
      </c>
      <c r="E148" t="s">
        <v>951</v>
      </c>
      <c r="F148" t="s">
        <v>1376</v>
      </c>
      <c r="G148" t="s">
        <v>1377</v>
      </c>
      <c r="H148" t="s">
        <v>106</v>
      </c>
      <c r="I148" s="77">
        <v>0</v>
      </c>
      <c r="J148" s="77">
        <v>0</v>
      </c>
      <c r="K148" s="77">
        <v>2.4523299999999999</v>
      </c>
      <c r="L148" s="77">
        <v>2.4523299999999999</v>
      </c>
      <c r="M148" s="78">
        <v>0</v>
      </c>
      <c r="N148" s="78">
        <v>0</v>
      </c>
      <c r="O148" s="78">
        <v>0</v>
      </c>
    </row>
    <row r="149" spans="2:15">
      <c r="B149" t="s">
        <v>1378</v>
      </c>
      <c r="C149" t="s">
        <v>1379</v>
      </c>
      <c r="D149" t="s">
        <v>1342</v>
      </c>
      <c r="E149" t="s">
        <v>951</v>
      </c>
      <c r="F149" t="s">
        <v>1380</v>
      </c>
      <c r="G149" t="s">
        <v>1377</v>
      </c>
      <c r="H149" t="s">
        <v>106</v>
      </c>
      <c r="I149" s="77">
        <v>9311</v>
      </c>
      <c r="J149" s="77">
        <v>4416</v>
      </c>
      <c r="K149" s="77">
        <v>0</v>
      </c>
      <c r="L149" s="77">
        <v>1453.9104153599999</v>
      </c>
      <c r="M149" s="78">
        <v>0</v>
      </c>
      <c r="N149" s="78">
        <v>7.7999999999999996E-3</v>
      </c>
      <c r="O149" s="78">
        <v>1.4E-3</v>
      </c>
    </row>
    <row r="150" spans="2:15">
      <c r="B150" t="s">
        <v>1381</v>
      </c>
      <c r="C150" t="s">
        <v>1382</v>
      </c>
      <c r="D150" t="s">
        <v>1342</v>
      </c>
      <c r="E150" t="s">
        <v>951</v>
      </c>
      <c r="F150" t="s">
        <v>1383</v>
      </c>
      <c r="G150" t="s">
        <v>1384</v>
      </c>
      <c r="H150" t="s">
        <v>106</v>
      </c>
      <c r="I150" s="77">
        <v>38963</v>
      </c>
      <c r="J150" s="77">
        <v>799</v>
      </c>
      <c r="K150" s="77">
        <v>0</v>
      </c>
      <c r="L150" s="77">
        <v>1100.8076123200001</v>
      </c>
      <c r="M150" s="78">
        <v>2.0000000000000001E-4</v>
      </c>
      <c r="N150" s="78">
        <v>5.8999999999999999E-3</v>
      </c>
      <c r="O150" s="78">
        <v>1.1000000000000001E-3</v>
      </c>
    </row>
    <row r="151" spans="2:15">
      <c r="B151" t="s">
        <v>1385</v>
      </c>
      <c r="C151" t="s">
        <v>1386</v>
      </c>
      <c r="D151" t="s">
        <v>1334</v>
      </c>
      <c r="E151" t="s">
        <v>951</v>
      </c>
      <c r="F151" t="s">
        <v>1387</v>
      </c>
      <c r="G151" t="s">
        <v>1388</v>
      </c>
      <c r="H151" t="s">
        <v>106</v>
      </c>
      <c r="I151" s="77">
        <v>1482</v>
      </c>
      <c r="J151" s="77">
        <v>31578</v>
      </c>
      <c r="K151" s="77">
        <v>0</v>
      </c>
      <c r="L151" s="77">
        <v>1654.79835456</v>
      </c>
      <c r="M151" s="78">
        <v>0</v>
      </c>
      <c r="N151" s="78">
        <v>8.8999999999999999E-3</v>
      </c>
      <c r="O151" s="78">
        <v>1.6000000000000001E-3</v>
      </c>
    </row>
    <row r="152" spans="2:15">
      <c r="B152" t="s">
        <v>1389</v>
      </c>
      <c r="C152" t="s">
        <v>1390</v>
      </c>
      <c r="D152" t="s">
        <v>1342</v>
      </c>
      <c r="E152" t="s">
        <v>951</v>
      </c>
      <c r="F152" t="s">
        <v>1391</v>
      </c>
      <c r="G152" t="s">
        <v>1388</v>
      </c>
      <c r="H152" t="s">
        <v>106</v>
      </c>
      <c r="I152" s="77">
        <v>801</v>
      </c>
      <c r="J152" s="77">
        <v>25051</v>
      </c>
      <c r="K152" s="77">
        <v>0</v>
      </c>
      <c r="L152" s="77">
        <v>709.52849135999998</v>
      </c>
      <c r="M152" s="78">
        <v>0</v>
      </c>
      <c r="N152" s="78">
        <v>3.8E-3</v>
      </c>
      <c r="O152" s="78">
        <v>6.9999999999999999E-4</v>
      </c>
    </row>
    <row r="153" spans="2:15">
      <c r="B153" t="s">
        <v>1392</v>
      </c>
      <c r="C153" t="s">
        <v>1393</v>
      </c>
      <c r="D153" t="s">
        <v>1342</v>
      </c>
      <c r="E153" t="s">
        <v>951</v>
      </c>
      <c r="F153" t="s">
        <v>1394</v>
      </c>
      <c r="G153" t="s">
        <v>1388</v>
      </c>
      <c r="H153" t="s">
        <v>106</v>
      </c>
      <c r="I153" s="77">
        <v>16</v>
      </c>
      <c r="J153" s="77">
        <v>15179</v>
      </c>
      <c r="K153" s="77">
        <v>0</v>
      </c>
      <c r="L153" s="77">
        <v>8.58767104</v>
      </c>
      <c r="M153" s="78">
        <v>0</v>
      </c>
      <c r="N153" s="78">
        <v>0</v>
      </c>
      <c r="O153" s="78">
        <v>0</v>
      </c>
    </row>
    <row r="154" spans="2:15">
      <c r="B154" t="s">
        <v>1395</v>
      </c>
      <c r="C154" t="s">
        <v>1396</v>
      </c>
      <c r="D154" t="s">
        <v>1334</v>
      </c>
      <c r="E154" t="s">
        <v>951</v>
      </c>
      <c r="F154" t="s">
        <v>1397</v>
      </c>
      <c r="G154" t="s">
        <v>1344</v>
      </c>
      <c r="H154" t="s">
        <v>106</v>
      </c>
      <c r="I154" s="77">
        <v>2427</v>
      </c>
      <c r="J154" s="77">
        <v>23750</v>
      </c>
      <c r="K154" s="77">
        <v>0</v>
      </c>
      <c r="L154" s="77">
        <v>2038.1946</v>
      </c>
      <c r="M154" s="78">
        <v>0</v>
      </c>
      <c r="N154" s="78">
        <v>1.09E-2</v>
      </c>
      <c r="O154" s="78">
        <v>2E-3</v>
      </c>
    </row>
    <row r="155" spans="2:15">
      <c r="B155" t="s">
        <v>1398</v>
      </c>
      <c r="C155" t="s">
        <v>1399</v>
      </c>
      <c r="D155" t="s">
        <v>1334</v>
      </c>
      <c r="E155" t="s">
        <v>951</v>
      </c>
      <c r="F155" t="s">
        <v>1400</v>
      </c>
      <c r="G155" t="s">
        <v>1344</v>
      </c>
      <c r="H155" t="s">
        <v>106</v>
      </c>
      <c r="I155" s="77">
        <v>150</v>
      </c>
      <c r="J155" s="77">
        <v>14681</v>
      </c>
      <c r="K155" s="77">
        <v>0</v>
      </c>
      <c r="L155" s="77">
        <v>77.868024000000005</v>
      </c>
      <c r="M155" s="78">
        <v>0</v>
      </c>
      <c r="N155" s="78">
        <v>4.0000000000000002E-4</v>
      </c>
      <c r="O155" s="78">
        <v>1E-4</v>
      </c>
    </row>
    <row r="156" spans="2:15">
      <c r="B156" t="s">
        <v>1401</v>
      </c>
      <c r="C156" t="s">
        <v>1402</v>
      </c>
      <c r="D156" t="s">
        <v>1334</v>
      </c>
      <c r="E156" t="s">
        <v>951</v>
      </c>
      <c r="F156" t="s">
        <v>1403</v>
      </c>
      <c r="G156" t="s">
        <v>1404</v>
      </c>
      <c r="H156" t="s">
        <v>106</v>
      </c>
      <c r="I156" s="77">
        <v>3961</v>
      </c>
      <c r="J156" s="77">
        <v>14248</v>
      </c>
      <c r="K156" s="77">
        <v>0</v>
      </c>
      <c r="L156" s="77">
        <v>1995.58855808</v>
      </c>
      <c r="M156" s="78">
        <v>0</v>
      </c>
      <c r="N156" s="78">
        <v>1.0699999999999999E-2</v>
      </c>
      <c r="O156" s="78">
        <v>1.9E-3</v>
      </c>
    </row>
    <row r="157" spans="2:15">
      <c r="B157" t="s">
        <v>1405</v>
      </c>
      <c r="C157" t="s">
        <v>1406</v>
      </c>
      <c r="D157" t="s">
        <v>1334</v>
      </c>
      <c r="E157" t="s">
        <v>951</v>
      </c>
      <c r="F157" t="s">
        <v>1407</v>
      </c>
      <c r="G157" t="s">
        <v>1404</v>
      </c>
      <c r="H157" t="s">
        <v>106</v>
      </c>
      <c r="I157" s="77">
        <v>53020</v>
      </c>
      <c r="J157" s="77">
        <v>310</v>
      </c>
      <c r="K157" s="77">
        <v>0</v>
      </c>
      <c r="L157" s="77">
        <v>581.184032</v>
      </c>
      <c r="M157" s="78">
        <v>1.5E-3</v>
      </c>
      <c r="N157" s="78">
        <v>3.0999999999999999E-3</v>
      </c>
      <c r="O157" s="78">
        <v>5.9999999999999995E-4</v>
      </c>
    </row>
    <row r="158" spans="2:15">
      <c r="B158" t="s">
        <v>1408</v>
      </c>
      <c r="C158" t="s">
        <v>1409</v>
      </c>
      <c r="D158" t="s">
        <v>1410</v>
      </c>
      <c r="E158" t="s">
        <v>951</v>
      </c>
      <c r="F158" t="s">
        <v>1411</v>
      </c>
      <c r="G158" t="s">
        <v>1412</v>
      </c>
      <c r="H158" t="s">
        <v>110</v>
      </c>
      <c r="I158" s="77">
        <v>15630</v>
      </c>
      <c r="J158" s="77">
        <v>3398</v>
      </c>
      <c r="K158" s="77">
        <v>0</v>
      </c>
      <c r="L158" s="77">
        <v>1820.8486101599999</v>
      </c>
      <c r="M158" s="78">
        <v>1E-4</v>
      </c>
      <c r="N158" s="78">
        <v>9.7999999999999997E-3</v>
      </c>
      <c r="O158" s="78">
        <v>1.6999999999999999E-3</v>
      </c>
    </row>
    <row r="159" spans="2:15">
      <c r="B159" t="s">
        <v>1413</v>
      </c>
      <c r="C159" t="s">
        <v>1414</v>
      </c>
      <c r="D159" t="s">
        <v>1415</v>
      </c>
      <c r="E159" t="s">
        <v>951</v>
      </c>
      <c r="F159" t="s">
        <v>1416</v>
      </c>
      <c r="G159" t="s">
        <v>1412</v>
      </c>
      <c r="H159" t="s">
        <v>110</v>
      </c>
      <c r="I159" s="77">
        <v>19615</v>
      </c>
      <c r="J159" s="77">
        <v>3809</v>
      </c>
      <c r="K159" s="77">
        <v>0</v>
      </c>
      <c r="L159" s="77">
        <v>2561.4788339400002</v>
      </c>
      <c r="M159" s="78">
        <v>0</v>
      </c>
      <c r="N159" s="78">
        <v>1.37E-2</v>
      </c>
      <c r="O159" s="78">
        <v>2.5000000000000001E-3</v>
      </c>
    </row>
    <row r="160" spans="2:15">
      <c r="B160" t="s">
        <v>220</v>
      </c>
      <c r="E160" s="16"/>
      <c r="F160" s="16"/>
      <c r="G160" s="16"/>
    </row>
    <row r="161" spans="2:7">
      <c r="B161" t="s">
        <v>297</v>
      </c>
      <c r="E161" s="16"/>
      <c r="F161" s="16"/>
      <c r="G161" s="16"/>
    </row>
    <row r="162" spans="2:7">
      <c r="B162" t="s">
        <v>298</v>
      </c>
      <c r="E162" s="16"/>
      <c r="F162" s="16"/>
      <c r="G162" s="16"/>
    </row>
    <row r="163" spans="2:7">
      <c r="B163" t="s">
        <v>299</v>
      </c>
      <c r="E163" s="16"/>
      <c r="F163" s="16"/>
      <c r="G163" s="16"/>
    </row>
    <row r="164" spans="2:7">
      <c r="B164" t="s">
        <v>300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32498</v>
      </c>
      <c r="I11" s="7"/>
      <c r="J11" s="75">
        <v>11.440770000000001</v>
      </c>
      <c r="K11" s="75">
        <v>6248.3031925839996</v>
      </c>
      <c r="L11" s="7"/>
      <c r="M11" s="76">
        <v>1</v>
      </c>
      <c r="N11" s="76">
        <v>6.0000000000000001E-3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25776</v>
      </c>
      <c r="J12" s="81">
        <v>0</v>
      </c>
      <c r="K12" s="81">
        <v>666.13921010000001</v>
      </c>
      <c r="M12" s="80">
        <v>0.1066</v>
      </c>
      <c r="N12" s="80">
        <v>5.9999999999999995E-4</v>
      </c>
    </row>
    <row r="13" spans="2:63">
      <c r="B13" s="79" t="s">
        <v>1417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1418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1419</v>
      </c>
      <c r="D17" s="16"/>
      <c r="E17" s="16"/>
      <c r="F17" s="16"/>
      <c r="G17" s="16"/>
      <c r="H17" s="81">
        <v>25776</v>
      </c>
      <c r="J17" s="81">
        <v>0</v>
      </c>
      <c r="K17" s="81">
        <v>666.13921010000001</v>
      </c>
      <c r="M17" s="80">
        <v>0.1066</v>
      </c>
      <c r="N17" s="80">
        <v>5.9999999999999995E-4</v>
      </c>
    </row>
    <row r="18" spans="2:14">
      <c r="B18" t="s">
        <v>1420</v>
      </c>
      <c r="C18" t="s">
        <v>1421</v>
      </c>
      <c r="D18" t="s">
        <v>100</v>
      </c>
      <c r="E18" t="s">
        <v>1422</v>
      </c>
      <c r="F18" t="s">
        <v>1423</v>
      </c>
      <c r="G18" t="s">
        <v>102</v>
      </c>
      <c r="H18" s="77">
        <v>7391</v>
      </c>
      <c r="I18" s="77">
        <v>362.86</v>
      </c>
      <c r="J18" s="77">
        <v>0</v>
      </c>
      <c r="K18" s="77">
        <v>26.818982599999998</v>
      </c>
      <c r="L18" s="78">
        <v>0</v>
      </c>
      <c r="M18" s="78">
        <v>4.3E-3</v>
      </c>
      <c r="N18" s="78">
        <v>0</v>
      </c>
    </row>
    <row r="19" spans="2:14">
      <c r="B19" t="s">
        <v>1424</v>
      </c>
      <c r="C19" t="s">
        <v>1425</v>
      </c>
      <c r="D19" t="s">
        <v>100</v>
      </c>
      <c r="E19" t="s">
        <v>1426</v>
      </c>
      <c r="F19" t="s">
        <v>1423</v>
      </c>
      <c r="G19" t="s">
        <v>102</v>
      </c>
      <c r="H19" s="77">
        <v>11285</v>
      </c>
      <c r="I19" s="77">
        <v>3387.15</v>
      </c>
      <c r="J19" s="77">
        <v>0</v>
      </c>
      <c r="K19" s="77">
        <v>382.23987749999998</v>
      </c>
      <c r="L19" s="78">
        <v>4.0000000000000002E-4</v>
      </c>
      <c r="M19" s="78">
        <v>6.1199999999999997E-2</v>
      </c>
      <c r="N19" s="78">
        <v>4.0000000000000002E-4</v>
      </c>
    </row>
    <row r="20" spans="2:14">
      <c r="B20" t="s">
        <v>1427</v>
      </c>
      <c r="C20" t="s">
        <v>1428</v>
      </c>
      <c r="D20" t="s">
        <v>100</v>
      </c>
      <c r="E20" t="s">
        <v>1426</v>
      </c>
      <c r="F20" t="s">
        <v>1423</v>
      </c>
      <c r="G20" t="s">
        <v>102</v>
      </c>
      <c r="H20" s="77">
        <v>7100</v>
      </c>
      <c r="I20" s="77">
        <v>3620.85</v>
      </c>
      <c r="J20" s="77">
        <v>0</v>
      </c>
      <c r="K20" s="77">
        <v>257.08035000000001</v>
      </c>
      <c r="L20" s="78">
        <v>4.0000000000000002E-4</v>
      </c>
      <c r="M20" s="78">
        <v>4.1099999999999998E-2</v>
      </c>
      <c r="N20" s="78">
        <v>2.0000000000000001E-4</v>
      </c>
    </row>
    <row r="21" spans="2:14">
      <c r="B21" s="79" t="s">
        <v>1429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948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1430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218</v>
      </c>
      <c r="D27" s="16"/>
      <c r="E27" s="16"/>
      <c r="F27" s="16"/>
      <c r="G27" s="16"/>
      <c r="H27" s="81">
        <v>6722</v>
      </c>
      <c r="J27" s="81">
        <v>11.440770000000001</v>
      </c>
      <c r="K27" s="81">
        <v>5582.1639824840004</v>
      </c>
      <c r="M27" s="80">
        <v>0.89339999999999997</v>
      </c>
      <c r="N27" s="80">
        <v>5.4000000000000003E-3</v>
      </c>
    </row>
    <row r="28" spans="2:14">
      <c r="B28" s="79" t="s">
        <v>1431</v>
      </c>
      <c r="D28" s="16"/>
      <c r="E28" s="16"/>
      <c r="F28" s="16"/>
      <c r="G28" s="16"/>
      <c r="H28" s="81">
        <v>6722</v>
      </c>
      <c r="J28" s="81">
        <v>11.440770000000001</v>
      </c>
      <c r="K28" s="81">
        <v>5582.1639824840004</v>
      </c>
      <c r="M28" s="80">
        <v>0.89339999999999997</v>
      </c>
      <c r="N28" s="80">
        <v>5.4000000000000003E-3</v>
      </c>
    </row>
    <row r="29" spans="2:14">
      <c r="B29" t="s">
        <v>1432</v>
      </c>
      <c r="C29" t="s">
        <v>1433</v>
      </c>
      <c r="D29" t="s">
        <v>1342</v>
      </c>
      <c r="E29" t="s">
        <v>1434</v>
      </c>
      <c r="F29" t="s">
        <v>1435</v>
      </c>
      <c r="G29" t="s">
        <v>106</v>
      </c>
      <c r="H29" s="77">
        <v>195</v>
      </c>
      <c r="I29" s="77">
        <v>3501</v>
      </c>
      <c r="J29" s="77">
        <v>0</v>
      </c>
      <c r="K29" s="77">
        <v>24.140095200000001</v>
      </c>
      <c r="L29" s="78">
        <v>0</v>
      </c>
      <c r="M29" s="78">
        <v>3.8999999999999998E-3</v>
      </c>
      <c r="N29" s="78">
        <v>0</v>
      </c>
    </row>
    <row r="30" spans="2:14">
      <c r="B30" t="s">
        <v>1436</v>
      </c>
      <c r="C30" t="s">
        <v>1437</v>
      </c>
      <c r="D30" t="s">
        <v>1415</v>
      </c>
      <c r="E30" t="s">
        <v>1438</v>
      </c>
      <c r="F30" t="s">
        <v>1435</v>
      </c>
      <c r="G30" t="s">
        <v>110</v>
      </c>
      <c r="H30" s="77">
        <v>660</v>
      </c>
      <c r="I30" s="77">
        <v>3940.8</v>
      </c>
      <c r="J30" s="77">
        <v>0</v>
      </c>
      <c r="K30" s="77">
        <v>89.170215552000002</v>
      </c>
      <c r="L30" s="78">
        <v>0</v>
      </c>
      <c r="M30" s="78">
        <v>1.43E-2</v>
      </c>
      <c r="N30" s="78">
        <v>1E-4</v>
      </c>
    </row>
    <row r="31" spans="2:14">
      <c r="B31" t="s">
        <v>1439</v>
      </c>
      <c r="C31" t="s">
        <v>1440</v>
      </c>
      <c r="D31" t="s">
        <v>1329</v>
      </c>
      <c r="E31" t="s">
        <v>1441</v>
      </c>
      <c r="F31" t="s">
        <v>1435</v>
      </c>
      <c r="G31" t="s">
        <v>106</v>
      </c>
      <c r="H31" s="77">
        <v>283</v>
      </c>
      <c r="I31" s="77">
        <v>3665.875</v>
      </c>
      <c r="J31" s="77">
        <v>0</v>
      </c>
      <c r="K31" s="77">
        <v>36.683971219999997</v>
      </c>
      <c r="L31" s="78">
        <v>0</v>
      </c>
      <c r="M31" s="78">
        <v>5.8999999999999999E-3</v>
      </c>
      <c r="N31" s="78">
        <v>0</v>
      </c>
    </row>
    <row r="32" spans="2:14">
      <c r="B32" t="s">
        <v>1442</v>
      </c>
      <c r="C32" t="s">
        <v>1443</v>
      </c>
      <c r="D32" t="s">
        <v>1342</v>
      </c>
      <c r="E32" t="s">
        <v>1444</v>
      </c>
      <c r="F32" t="s">
        <v>1435</v>
      </c>
      <c r="G32" t="s">
        <v>106</v>
      </c>
      <c r="H32" s="77">
        <v>513</v>
      </c>
      <c r="I32" s="77">
        <v>7327</v>
      </c>
      <c r="J32" s="77">
        <v>0</v>
      </c>
      <c r="K32" s="77">
        <v>132.90943536</v>
      </c>
      <c r="L32" s="78">
        <v>0</v>
      </c>
      <c r="M32" s="78">
        <v>2.1299999999999999E-2</v>
      </c>
      <c r="N32" s="78">
        <v>1E-4</v>
      </c>
    </row>
    <row r="33" spans="2:14">
      <c r="B33" t="s">
        <v>1445</v>
      </c>
      <c r="C33" t="s">
        <v>1446</v>
      </c>
      <c r="D33" t="s">
        <v>1334</v>
      </c>
      <c r="E33" t="s">
        <v>1444</v>
      </c>
      <c r="F33" t="s">
        <v>1435</v>
      </c>
      <c r="G33" t="s">
        <v>106</v>
      </c>
      <c r="H33" s="77">
        <v>91</v>
      </c>
      <c r="I33" s="77">
        <v>27187</v>
      </c>
      <c r="J33" s="77">
        <v>0.11703</v>
      </c>
      <c r="K33" s="77">
        <v>87.598271120000007</v>
      </c>
      <c r="L33" s="78">
        <v>0</v>
      </c>
      <c r="M33" s="78">
        <v>1.4E-2</v>
      </c>
      <c r="N33" s="78">
        <v>1E-4</v>
      </c>
    </row>
    <row r="34" spans="2:14">
      <c r="B34" t="s">
        <v>1447</v>
      </c>
      <c r="C34" t="s">
        <v>1448</v>
      </c>
      <c r="D34" t="s">
        <v>1354</v>
      </c>
      <c r="E34" t="s">
        <v>1444</v>
      </c>
      <c r="F34" t="s">
        <v>1435</v>
      </c>
      <c r="G34" t="s">
        <v>106</v>
      </c>
      <c r="H34" s="77">
        <v>558</v>
      </c>
      <c r="I34" s="77">
        <v>69508</v>
      </c>
      <c r="J34" s="77">
        <v>0</v>
      </c>
      <c r="K34" s="77">
        <v>1371.4540070400001</v>
      </c>
      <c r="L34" s="78">
        <v>1E-4</v>
      </c>
      <c r="M34" s="78">
        <v>0.2195</v>
      </c>
      <c r="N34" s="78">
        <v>1.2999999999999999E-3</v>
      </c>
    </row>
    <row r="35" spans="2:14">
      <c r="B35" t="s">
        <v>1449</v>
      </c>
      <c r="C35" t="s">
        <v>1450</v>
      </c>
      <c r="D35" t="s">
        <v>1342</v>
      </c>
      <c r="E35" t="s">
        <v>1451</v>
      </c>
      <c r="F35" t="s">
        <v>1435</v>
      </c>
      <c r="G35" t="s">
        <v>106</v>
      </c>
      <c r="H35" s="77">
        <v>879</v>
      </c>
      <c r="I35" s="77">
        <v>3095</v>
      </c>
      <c r="J35" s="77">
        <v>0</v>
      </c>
      <c r="K35" s="77">
        <v>96.197056799999999</v>
      </c>
      <c r="L35" s="78">
        <v>0</v>
      </c>
      <c r="M35" s="78">
        <v>1.54E-2</v>
      </c>
      <c r="N35" s="78">
        <v>1E-4</v>
      </c>
    </row>
    <row r="36" spans="2:14">
      <c r="B36" t="s">
        <v>1452</v>
      </c>
      <c r="C36" t="s">
        <v>1453</v>
      </c>
      <c r="D36" t="s">
        <v>1354</v>
      </c>
      <c r="E36" t="s">
        <v>1454</v>
      </c>
      <c r="F36" t="s">
        <v>1435</v>
      </c>
      <c r="G36" t="s">
        <v>110</v>
      </c>
      <c r="H36" s="77">
        <v>241</v>
      </c>
      <c r="I36" s="77">
        <v>25748</v>
      </c>
      <c r="J36" s="77">
        <v>0</v>
      </c>
      <c r="K36" s="77">
        <v>212.74140811199999</v>
      </c>
      <c r="L36" s="78">
        <v>0</v>
      </c>
      <c r="M36" s="78">
        <v>3.4000000000000002E-2</v>
      </c>
      <c r="N36" s="78">
        <v>2.0000000000000001E-4</v>
      </c>
    </row>
    <row r="37" spans="2:14">
      <c r="B37" t="s">
        <v>1455</v>
      </c>
      <c r="C37" t="s">
        <v>1456</v>
      </c>
      <c r="D37" t="s">
        <v>1342</v>
      </c>
      <c r="E37" t="s">
        <v>1457</v>
      </c>
      <c r="F37" t="s">
        <v>1435</v>
      </c>
      <c r="G37" t="s">
        <v>106</v>
      </c>
      <c r="H37" s="77">
        <v>85</v>
      </c>
      <c r="I37" s="77">
        <v>7128</v>
      </c>
      <c r="J37" s="77">
        <v>0</v>
      </c>
      <c r="K37" s="77">
        <v>21.423916800000001</v>
      </c>
      <c r="L37" s="78">
        <v>0</v>
      </c>
      <c r="M37" s="78">
        <v>3.3999999999999998E-3</v>
      </c>
      <c r="N37" s="78">
        <v>0</v>
      </c>
    </row>
    <row r="38" spans="2:14">
      <c r="B38" t="s">
        <v>1458</v>
      </c>
      <c r="C38" t="s">
        <v>1459</v>
      </c>
      <c r="D38" t="s">
        <v>1334</v>
      </c>
      <c r="E38" t="s">
        <v>1460</v>
      </c>
      <c r="F38" t="s">
        <v>1435</v>
      </c>
      <c r="G38" t="s">
        <v>106</v>
      </c>
      <c r="H38" s="77">
        <v>312</v>
      </c>
      <c r="I38" s="77">
        <v>6709</v>
      </c>
      <c r="J38" s="77">
        <v>0.22094</v>
      </c>
      <c r="K38" s="77">
        <v>74.236774879999999</v>
      </c>
      <c r="L38" s="78">
        <v>0</v>
      </c>
      <c r="M38" s="78">
        <v>1.1900000000000001E-2</v>
      </c>
      <c r="N38" s="78">
        <v>1E-4</v>
      </c>
    </row>
    <row r="39" spans="2:14">
      <c r="B39" t="s">
        <v>1461</v>
      </c>
      <c r="C39" t="s">
        <v>1462</v>
      </c>
      <c r="D39" t="s">
        <v>1342</v>
      </c>
      <c r="E39" t="s">
        <v>1460</v>
      </c>
      <c r="F39" t="s">
        <v>1435</v>
      </c>
      <c r="G39" t="s">
        <v>106</v>
      </c>
      <c r="H39" s="77">
        <v>2905</v>
      </c>
      <c r="I39" s="77">
        <v>33338</v>
      </c>
      <c r="J39" s="77">
        <v>11.1028</v>
      </c>
      <c r="K39" s="77">
        <v>3435.6088304</v>
      </c>
      <c r="L39" s="78">
        <v>0</v>
      </c>
      <c r="M39" s="78">
        <v>0.54979999999999996</v>
      </c>
      <c r="N39" s="78">
        <v>3.3E-3</v>
      </c>
    </row>
    <row r="40" spans="2:14">
      <c r="B40" s="79" t="s">
        <v>1463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948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214</v>
      </c>
      <c r="C43" t="s">
        <v>214</v>
      </c>
      <c r="D43" s="16"/>
      <c r="E43" s="16"/>
      <c r="F43" t="s">
        <v>214</v>
      </c>
      <c r="G43" t="s">
        <v>214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1430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214</v>
      </c>
      <c r="C45" t="s">
        <v>214</v>
      </c>
      <c r="D45" s="16"/>
      <c r="E45" s="16"/>
      <c r="F45" t="s">
        <v>214</v>
      </c>
      <c r="G45" t="s">
        <v>214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220</v>
      </c>
      <c r="D46" s="16"/>
      <c r="E46" s="16"/>
      <c r="F46" s="16"/>
      <c r="G46" s="16"/>
    </row>
    <row r="47" spans="2:14">
      <c r="B47" t="s">
        <v>297</v>
      </c>
      <c r="D47" s="16"/>
      <c r="E47" s="16"/>
      <c r="F47" s="16"/>
      <c r="G47" s="16"/>
    </row>
    <row r="48" spans="2:14">
      <c r="B48" t="s">
        <v>298</v>
      </c>
      <c r="D48" s="16"/>
      <c r="E48" s="16"/>
      <c r="F48" s="16"/>
      <c r="G48" s="16"/>
    </row>
    <row r="49" spans="2:7">
      <c r="B49" t="s">
        <v>299</v>
      </c>
      <c r="D49" s="16"/>
      <c r="E49" s="16"/>
      <c r="F49" s="16"/>
      <c r="G49" s="16"/>
    </row>
    <row r="50" spans="2:7">
      <c r="B50" t="s">
        <v>300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4433832.9000000004</v>
      </c>
      <c r="K11" s="7"/>
      <c r="L11" s="75">
        <v>3520.4633226000001</v>
      </c>
      <c r="M11" s="7"/>
      <c r="N11" s="76">
        <v>1</v>
      </c>
      <c r="O11" s="76">
        <v>3.3999999999999998E-3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4433832.9000000004</v>
      </c>
      <c r="L12" s="81">
        <v>3520.4633226000001</v>
      </c>
      <c r="N12" s="80">
        <v>1</v>
      </c>
      <c r="O12" s="80">
        <v>3.3999999999999998E-3</v>
      </c>
    </row>
    <row r="13" spans="2:65">
      <c r="B13" s="79" t="s">
        <v>1464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4433832.9000000004</v>
      </c>
      <c r="L17" s="81">
        <v>3520.4633226000001</v>
      </c>
      <c r="N17" s="80">
        <v>1</v>
      </c>
      <c r="O17" s="80">
        <v>3.3999999999999998E-3</v>
      </c>
    </row>
    <row r="18" spans="2:15">
      <c r="B18" t="s">
        <v>1466</v>
      </c>
      <c r="C18" t="s">
        <v>1467</v>
      </c>
      <c r="D18" t="s">
        <v>100</v>
      </c>
      <c r="E18" t="s">
        <v>1468</v>
      </c>
      <c r="F18" t="s">
        <v>1435</v>
      </c>
      <c r="G18" t="s">
        <v>214</v>
      </c>
      <c r="H18" t="s">
        <v>568</v>
      </c>
      <c r="I18" t="s">
        <v>102</v>
      </c>
      <c r="J18" s="77">
        <v>4433832.9000000004</v>
      </c>
      <c r="K18" s="77">
        <v>79.400000000000006</v>
      </c>
      <c r="L18" s="77">
        <v>3520.4633226000001</v>
      </c>
      <c r="M18" s="78">
        <v>1.21E-2</v>
      </c>
      <c r="N18" s="78">
        <v>1</v>
      </c>
      <c r="O18" s="78">
        <v>3.3999999999999998E-3</v>
      </c>
    </row>
    <row r="19" spans="2:15">
      <c r="B19" s="79" t="s">
        <v>948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1464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1465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948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297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289802</v>
      </c>
      <c r="H11" s="7"/>
      <c r="I11" s="75">
        <v>472.32299899999998</v>
      </c>
      <c r="J11" s="25"/>
      <c r="K11" s="76">
        <v>1</v>
      </c>
      <c r="L11" s="76">
        <v>5.0000000000000001E-4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289802</v>
      </c>
      <c r="I12" s="81">
        <v>472.32299899999998</v>
      </c>
      <c r="K12" s="80">
        <v>1</v>
      </c>
      <c r="L12" s="80">
        <v>5.0000000000000001E-4</v>
      </c>
    </row>
    <row r="13" spans="2:60">
      <c r="B13" s="79" t="s">
        <v>1469</v>
      </c>
      <c r="D13" s="16"/>
      <c r="E13" s="16"/>
      <c r="G13" s="81">
        <v>289802</v>
      </c>
      <c r="I13" s="81">
        <v>472.32299899999998</v>
      </c>
      <c r="K13" s="80">
        <v>1</v>
      </c>
      <c r="L13" s="80">
        <v>5.0000000000000001E-4</v>
      </c>
    </row>
    <row r="14" spans="2:60">
      <c r="B14" t="s">
        <v>1470</v>
      </c>
      <c r="C14" t="s">
        <v>1471</v>
      </c>
      <c r="D14" t="s">
        <v>100</v>
      </c>
      <c r="E14" t="s">
        <v>112</v>
      </c>
      <c r="F14" t="s">
        <v>102</v>
      </c>
      <c r="G14" s="77">
        <v>6500</v>
      </c>
      <c r="H14" s="77">
        <v>1920</v>
      </c>
      <c r="I14" s="77">
        <v>124.8</v>
      </c>
      <c r="J14" s="78">
        <v>3.3E-3</v>
      </c>
      <c r="K14" s="78">
        <v>0.26419999999999999</v>
      </c>
      <c r="L14" s="78">
        <v>1E-4</v>
      </c>
    </row>
    <row r="15" spans="2:60">
      <c r="B15" t="s">
        <v>1472</v>
      </c>
      <c r="C15" t="s">
        <v>1473</v>
      </c>
      <c r="D15" t="s">
        <v>100</v>
      </c>
      <c r="E15" t="s">
        <v>369</v>
      </c>
      <c r="F15" t="s">
        <v>102</v>
      </c>
      <c r="G15" s="77">
        <v>240</v>
      </c>
      <c r="H15" s="77">
        <v>10.6</v>
      </c>
      <c r="I15" s="77">
        <v>2.5440000000000001E-2</v>
      </c>
      <c r="J15" s="78">
        <v>0</v>
      </c>
      <c r="K15" s="78">
        <v>1E-4</v>
      </c>
      <c r="L15" s="78">
        <v>0</v>
      </c>
    </row>
    <row r="16" spans="2:60">
      <c r="B16" t="s">
        <v>1474</v>
      </c>
      <c r="C16" t="s">
        <v>1475</v>
      </c>
      <c r="D16" t="s">
        <v>100</v>
      </c>
      <c r="E16" t="s">
        <v>369</v>
      </c>
      <c r="F16" t="s">
        <v>102</v>
      </c>
      <c r="G16" s="77">
        <v>89700</v>
      </c>
      <c r="H16" s="77">
        <v>164.7</v>
      </c>
      <c r="I16" s="77">
        <v>147.73589999999999</v>
      </c>
      <c r="J16" s="78">
        <v>8.6E-3</v>
      </c>
      <c r="K16" s="78">
        <v>0.31280000000000002</v>
      </c>
      <c r="L16" s="78">
        <v>1E-4</v>
      </c>
    </row>
    <row r="17" spans="2:12">
      <c r="B17" t="s">
        <v>1476</v>
      </c>
      <c r="C17" t="s">
        <v>1477</v>
      </c>
      <c r="D17" t="s">
        <v>100</v>
      </c>
      <c r="E17" t="s">
        <v>125</v>
      </c>
      <c r="F17" t="s">
        <v>102</v>
      </c>
      <c r="G17" s="77">
        <v>127010</v>
      </c>
      <c r="H17" s="77">
        <v>88.9</v>
      </c>
      <c r="I17" s="77">
        <v>112.91189</v>
      </c>
      <c r="J17" s="78">
        <v>4.5999999999999999E-3</v>
      </c>
      <c r="K17" s="78">
        <v>0.23910000000000001</v>
      </c>
      <c r="L17" s="78">
        <v>1E-4</v>
      </c>
    </row>
    <row r="18" spans="2:12">
      <c r="B18" t="s">
        <v>1478</v>
      </c>
      <c r="C18" t="s">
        <v>1479</v>
      </c>
      <c r="D18" t="s">
        <v>100</v>
      </c>
      <c r="E18" t="s">
        <v>129</v>
      </c>
      <c r="F18" t="s">
        <v>102</v>
      </c>
      <c r="G18" s="77">
        <v>9550</v>
      </c>
      <c r="H18" s="77">
        <v>130</v>
      </c>
      <c r="I18" s="77">
        <v>12.414999999999999</v>
      </c>
      <c r="J18" s="78">
        <v>7.4000000000000003E-3</v>
      </c>
      <c r="K18" s="78">
        <v>2.63E-2</v>
      </c>
      <c r="L18" s="78">
        <v>0</v>
      </c>
    </row>
    <row r="19" spans="2:12">
      <c r="B19" t="s">
        <v>1480</v>
      </c>
      <c r="C19" t="s">
        <v>1481</v>
      </c>
      <c r="D19" t="s">
        <v>100</v>
      </c>
      <c r="E19" t="s">
        <v>129</v>
      </c>
      <c r="F19" t="s">
        <v>102</v>
      </c>
      <c r="G19" s="77">
        <v>5292</v>
      </c>
      <c r="H19" s="77">
        <v>5.2</v>
      </c>
      <c r="I19" s="77">
        <v>0.27518399999999998</v>
      </c>
      <c r="J19" s="78">
        <v>3.7000000000000002E-3</v>
      </c>
      <c r="K19" s="78">
        <v>5.9999999999999995E-4</v>
      </c>
      <c r="L19" s="78">
        <v>0</v>
      </c>
    </row>
    <row r="20" spans="2:12">
      <c r="B20" t="s">
        <v>1482</v>
      </c>
      <c r="C20" t="s">
        <v>1483</v>
      </c>
      <c r="D20" t="s">
        <v>100</v>
      </c>
      <c r="E20" t="s">
        <v>129</v>
      </c>
      <c r="F20" t="s">
        <v>102</v>
      </c>
      <c r="G20" s="77">
        <v>7938</v>
      </c>
      <c r="H20" s="77">
        <v>95.4</v>
      </c>
      <c r="I20" s="77">
        <v>7.5728520000000001</v>
      </c>
      <c r="J20" s="78">
        <v>3.7000000000000002E-3</v>
      </c>
      <c r="K20" s="78">
        <v>1.6E-2</v>
      </c>
      <c r="L20" s="78">
        <v>0</v>
      </c>
    </row>
    <row r="21" spans="2:12">
      <c r="B21" t="s">
        <v>1484</v>
      </c>
      <c r="C21" t="s">
        <v>1485</v>
      </c>
      <c r="D21" t="s">
        <v>100</v>
      </c>
      <c r="E21" t="s">
        <v>129</v>
      </c>
      <c r="F21" t="s">
        <v>102</v>
      </c>
      <c r="G21" s="77">
        <v>19240</v>
      </c>
      <c r="H21" s="77">
        <v>74.5</v>
      </c>
      <c r="I21" s="77">
        <v>14.3338</v>
      </c>
      <c r="J21" s="78">
        <v>3.7000000000000002E-3</v>
      </c>
      <c r="K21" s="78">
        <v>3.0300000000000001E-2</v>
      </c>
      <c r="L21" s="78">
        <v>0</v>
      </c>
    </row>
    <row r="22" spans="2:12">
      <c r="B22" t="s">
        <v>1486</v>
      </c>
      <c r="C22" t="s">
        <v>1487</v>
      </c>
      <c r="D22" t="s">
        <v>100</v>
      </c>
      <c r="E22" t="s">
        <v>129</v>
      </c>
      <c r="F22" t="s">
        <v>102</v>
      </c>
      <c r="G22" s="77">
        <v>4200</v>
      </c>
      <c r="H22" s="77">
        <v>229.3</v>
      </c>
      <c r="I22" s="77">
        <v>9.6305999999999994</v>
      </c>
      <c r="J22" s="78">
        <v>1.6999999999999999E-3</v>
      </c>
      <c r="K22" s="78">
        <v>2.0400000000000001E-2</v>
      </c>
      <c r="L22" s="78">
        <v>0</v>
      </c>
    </row>
    <row r="23" spans="2:12">
      <c r="B23" t="s">
        <v>1488</v>
      </c>
      <c r="C23" t="s">
        <v>1489</v>
      </c>
      <c r="D23" t="s">
        <v>100</v>
      </c>
      <c r="E23" t="s">
        <v>129</v>
      </c>
      <c r="F23" t="s">
        <v>102</v>
      </c>
      <c r="G23" s="77">
        <v>3123</v>
      </c>
      <c r="H23" s="77">
        <v>800</v>
      </c>
      <c r="I23" s="77">
        <v>24.984000000000002</v>
      </c>
      <c r="J23" s="78">
        <v>1.6999999999999999E-3</v>
      </c>
      <c r="K23" s="78">
        <v>5.2900000000000003E-2</v>
      </c>
      <c r="L23" s="78">
        <v>0</v>
      </c>
    </row>
    <row r="24" spans="2:12">
      <c r="B24" t="s">
        <v>1490</v>
      </c>
      <c r="C24" t="s">
        <v>1491</v>
      </c>
      <c r="D24" t="s">
        <v>100</v>
      </c>
      <c r="E24" t="s">
        <v>129</v>
      </c>
      <c r="F24" t="s">
        <v>102</v>
      </c>
      <c r="G24" s="77">
        <v>17009</v>
      </c>
      <c r="H24" s="77">
        <v>103.7</v>
      </c>
      <c r="I24" s="77">
        <v>17.638332999999999</v>
      </c>
      <c r="J24" s="78">
        <v>1.37E-2</v>
      </c>
      <c r="K24" s="78">
        <v>3.73E-2</v>
      </c>
      <c r="L24" s="78">
        <v>0</v>
      </c>
    </row>
    <row r="25" spans="2:12">
      <c r="B25" s="79" t="s">
        <v>218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1492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220</v>
      </c>
      <c r="D28" s="16"/>
      <c r="E28" s="16"/>
    </row>
    <row r="29" spans="2:12">
      <c r="B29" t="s">
        <v>297</v>
      </c>
      <c r="D29" s="16"/>
      <c r="E29" s="16"/>
    </row>
    <row r="30" spans="2:12">
      <c r="B30" t="s">
        <v>298</v>
      </c>
      <c r="D30" s="16"/>
      <c r="E30" s="16"/>
    </row>
    <row r="31" spans="2:12">
      <c r="B31" t="s">
        <v>299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2022-10-26T15:56:51Z</dcterms:modified>
</cp:coreProperties>
</file>