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0" windowHeight="11370" activeTab="0"/>
  </bookViews>
  <sheets>
    <sheet name="נספח 1" sheetId="1" r:id="rId1"/>
    <sheet name="נספח 4" sheetId="2" r:id="rId2"/>
    <sheet name="נספח 3ג" sheetId="3" r:id="rId3"/>
    <sheet name="נספח 3ב" sheetId="4" r:id="rId4"/>
    <sheet name="נספח 3א" sheetId="5" r:id="rId5"/>
    <sheet name="נספח 2" sheetId="6" r:id="rId6"/>
    <sheet name="גיליון1" sheetId="7" r:id="rId7"/>
  </sheets>
  <definedNames/>
  <calcPr fullCalcOnLoad="1"/>
</workbook>
</file>

<file path=xl/sharedStrings.xml><?xml version="1.0" encoding="utf-8"?>
<sst xmlns="http://schemas.openxmlformats.org/spreadsheetml/2006/main" count="102" uniqueCount="64">
  <si>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</si>
  <si>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</si>
  <si>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</si>
  <si>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</si>
  <si>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</si>
  <si>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</si>
  <si>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</si>
  <si>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</si>
  <si>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</si>
  <si>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</si>
  <si>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</si>
  <si>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</si>
  <si>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CCF FUND</t>
  </si>
  <si>
    <t>ניירות ערך לא סחירים</t>
  </si>
  <si>
    <t>קרנות השקעה</t>
  </si>
  <si>
    <t>*CCF FUND- CCF FUND</t>
  </si>
  <si>
    <t>60402914</t>
  </si>
  <si>
    <t>סה''כ ניירות ערך לא סחירים</t>
  </si>
  <si>
    <t>סה''כ צד קשור-CCF FUND</t>
  </si>
  <si>
    <t>צד קשור- comrit</t>
  </si>
  <si>
    <t>*קרן קומריט- comrit</t>
  </si>
  <si>
    <t>60418969</t>
  </si>
  <si>
    <t>סה''כ צד קשור-comrit</t>
  </si>
  <si>
    <t>צד קשור- אי בי אי ניהול קרנות נאמנות בע"מ</t>
  </si>
  <si>
    <t>ניירות ערך סחירים</t>
  </si>
  <si>
    <t>קרנות נאמנות</t>
  </si>
  <si>
    <t>*IBI TEC . F- אי בי אי ניהול קרנות נאמנות בע"מ</t>
  </si>
  <si>
    <t>סה''כ ניירות ערך סחירים</t>
  </si>
  <si>
    <t>*קרן נוקד מניות- אי בי אי ניהול קרנות נאמנות בע"מ</t>
  </si>
  <si>
    <t>98731</t>
  </si>
  <si>
    <t>סה''כ צד קשור-אי בי אי ניהול קרנות נאמנות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</si>
  <si>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</si>
  <si>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</si>
  <si>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</si>
  <si>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</si>
  <si>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</si>
  <si>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</si>
  <si>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</si>
  <si>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</si>
  <si>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</si>
  <si>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</si>
  <si>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</si>
  <si>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</si>
  <si>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</si>
  <si>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</si>
  <si>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</si>
  <si>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</si>
  <si>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</si>
  <si>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</si>
  <si>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</si>
  <si>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</si>
  <si>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</si>
  <si>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</si>
  <si>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</si>
  <si>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</si>
  <si>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</si>
  <si>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</si>
  <si>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</si>
  <si>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</si>
  <si>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</si>
  <si>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CCF FUND</t>
  </si>
  <si>
    <t>comrit</t>
  </si>
  <si>
    <t>אי בי אי ניהול קרנות נאמנות בע"מ</t>
  </si>
  <si>
    <t>סה''כ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</si>
</sst>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7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39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 horizontal="right"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1 - צדדים קשורים- יתרות ועסקאות לרבעון המסתיים ביום 31/12/2018
קבוצה: (10063) אגודה שיתופית עיריית תל אביב
מספר אישור:  קופה: תגמולים עיריית ת"א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4 - רכישת נייר ערך בהנפקות באמצעות חתם קשור או באמצעות צד קשור ששיווק את ההנפקה לרבעון המסתיים ביום 31/12/2018
קבוצה: (10063) אגודה שיתופית עיריית תל אביב
מספר אישור:  קופה: תגמולים עיריית ת"א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31/12/2018
קבוצה: (10063) אגודה שיתופית עיריית תל אביב
מספר אישור:  קופה: תגמולים עיריית ת"א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3ב - עסקאות שבוצעו לצורך השקעה בנכסים לא סחירים של צד קשור לרבעון המסתיים ביום 31/12/2018
קבוצה: (10063) אגודה שיתופית עיריית תל אביב
מספר אישור:  קופה: תגמולים עיריית ת"א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31/12/2018 (נתונים מצרפים)
קבוצה: (10063) אגודה שיתופית עיריית תל אביב
מספר אישור:  קופה: תגמולים עיריית ת"א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9056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2 - צדדים קשורים - יתרות השקעה לרבעון המסתיים ביום 31/12/2018
קבוצה: (10063) אגודה שיתופית עיריית תל אביב
מספר אישור:  קופה: תגמולים עיריית ת"א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8"/>
  <sheetViews>
    <sheetView rightToLeft="1" tabSelected="1" zoomScalePageLayoutView="0" workbookViewId="0" topLeftCell="A1">
      <selection activeCell="G27" sqref="G27"/>
    </sheetView>
  </sheetViews>
  <sheetFormatPr defaultColWidth="9.140625" defaultRowHeight="15"/>
  <cols>
    <col min="1" max="1" width="40.57421875" style="0" customWidth="1"/>
  </cols>
  <sheetData>
    <row r="9" spans="1:11" ht="15">
      <c r="A9" s="2"/>
      <c r="B9" s="2"/>
      <c r="C9" s="2"/>
      <c r="D9" s="15" t="s">
        <v>49</v>
      </c>
      <c r="E9" s="15"/>
      <c r="F9" s="15"/>
      <c r="G9" s="15"/>
      <c r="H9" s="15"/>
      <c r="I9" s="15"/>
      <c r="J9" s="2"/>
      <c r="K9" s="2"/>
    </row>
    <row r="10" spans="1:11" ht="81.75" customHeight="1">
      <c r="A10" s="3" t="s">
        <v>45</v>
      </c>
      <c r="B10" s="3" t="s">
        <v>46</v>
      </c>
      <c r="C10" s="3" t="s">
        <v>47</v>
      </c>
      <c r="D10" s="16" t="s">
        <v>50</v>
      </c>
      <c r="E10" s="15"/>
      <c r="F10" s="16" t="s">
        <v>54</v>
      </c>
      <c r="G10" s="15"/>
      <c r="H10" s="16" t="s">
        <v>56</v>
      </c>
      <c r="I10" s="15"/>
      <c r="J10" s="16" t="s">
        <v>58</v>
      </c>
      <c r="K10" s="15"/>
    </row>
    <row r="11" spans="1:11" ht="15">
      <c r="A11" s="2"/>
      <c r="B11" s="2" t="s">
        <v>10</v>
      </c>
      <c r="C11" s="2" t="s">
        <v>4</v>
      </c>
      <c r="D11" s="2" t="s">
        <v>51</v>
      </c>
      <c r="E11" s="2" t="s">
        <v>52</v>
      </c>
      <c r="F11" s="2" t="s">
        <v>51</v>
      </c>
      <c r="G11" s="2" t="s">
        <v>52</v>
      </c>
      <c r="H11" s="2" t="s">
        <v>51</v>
      </c>
      <c r="I11" s="2" t="s">
        <v>52</v>
      </c>
      <c r="J11" s="2"/>
      <c r="K11" s="2"/>
    </row>
    <row r="12" spans="1:11" ht="1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>
      <c r="A13" s="2"/>
      <c r="B13" s="15" t="s">
        <v>48</v>
      </c>
      <c r="C13" s="15"/>
      <c r="D13" s="15" t="s">
        <v>53</v>
      </c>
      <c r="E13" s="15"/>
      <c r="F13" s="15" t="s">
        <v>55</v>
      </c>
      <c r="G13" s="15"/>
      <c r="H13" s="15" t="s">
        <v>57</v>
      </c>
      <c r="I13" s="15"/>
      <c r="J13" s="15" t="s">
        <v>59</v>
      </c>
      <c r="K13" s="15"/>
    </row>
    <row r="14" spans="1:3" ht="15">
      <c r="A14" s="1" t="s">
        <v>60</v>
      </c>
      <c r="B14" s="5">
        <v>6059.68</v>
      </c>
      <c r="C14">
        <v>0.63</v>
      </c>
    </row>
    <row r="15" spans="1:3" ht="15">
      <c r="A15" s="1" t="s">
        <v>61</v>
      </c>
      <c r="B15" s="5">
        <v>4543.24</v>
      </c>
      <c r="C15">
        <v>0.47</v>
      </c>
    </row>
    <row r="16" spans="1:3" ht="15">
      <c r="A16" s="1" t="s">
        <v>62</v>
      </c>
      <c r="B16" s="5">
        <v>7580.1</v>
      </c>
      <c r="C16">
        <v>0.8</v>
      </c>
    </row>
    <row r="18" spans="1:11" ht="15">
      <c r="A18" s="14" t="s">
        <v>63</v>
      </c>
      <c r="B18" s="14">
        <f aca="true" t="shared" si="0" ref="B18:J18">SUM(B14:B17)</f>
        <v>18183.02</v>
      </c>
      <c r="C18" s="14">
        <f t="shared" si="0"/>
        <v>1.9000000000000001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/>
    </row>
  </sheetData>
  <sheetProtection/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A10" sqref="A10:F11"/>
    </sheetView>
  </sheetViews>
  <sheetFormatPr defaultColWidth="9.140625" defaultRowHeight="15"/>
  <cols>
    <col min="1" max="1" width="30.57421875" style="0" customWidth="1"/>
  </cols>
  <sheetData>
    <row r="10" spans="1:6" ht="60">
      <c r="A10" s="2"/>
      <c r="B10" s="2" t="s">
        <v>42</v>
      </c>
      <c r="C10" s="3" t="s">
        <v>0</v>
      </c>
      <c r="D10" s="3" t="s">
        <v>8</v>
      </c>
      <c r="E10" s="3" t="s">
        <v>43</v>
      </c>
      <c r="F10" s="2"/>
    </row>
    <row r="11" spans="1:6" ht="15">
      <c r="A11" s="2"/>
      <c r="B11" s="2"/>
      <c r="C11" s="2"/>
      <c r="D11" s="2" t="s">
        <v>4</v>
      </c>
      <c r="E11" s="2" t="s">
        <v>10</v>
      </c>
      <c r="F11" s="2"/>
    </row>
    <row r="12" spans="1:5" ht="15.75">
      <c r="A12" s="4" t="s">
        <v>44</v>
      </c>
      <c r="D12">
        <v>0</v>
      </c>
      <c r="E12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A12" sqref="A12:L12"/>
    </sheetView>
  </sheetViews>
  <sheetFormatPr defaultColWidth="9.140625" defaultRowHeight="15"/>
  <cols>
    <col min="1" max="1" width="30.57421875" style="0" customWidth="1"/>
  </cols>
  <sheetData>
    <row r="10" spans="1:12" ht="60">
      <c r="A10" s="2"/>
      <c r="B10" s="2" t="s">
        <v>35</v>
      </c>
      <c r="C10" s="3" t="s">
        <v>0</v>
      </c>
      <c r="D10" s="3" t="s">
        <v>8</v>
      </c>
      <c r="E10" s="3" t="s">
        <v>38</v>
      </c>
      <c r="F10" s="3" t="s">
        <v>39</v>
      </c>
      <c r="G10" s="3" t="s">
        <v>40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>
      <c r="A12" s="12" t="s">
        <v>41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zoomScalePageLayoutView="0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60">
      <c r="A10" s="2"/>
      <c r="B10" s="3" t="s">
        <v>0</v>
      </c>
      <c r="C10" s="2" t="s">
        <v>35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36</v>
      </c>
    </row>
    <row r="11" spans="1:8" ht="1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>
      <c r="A12" s="12" t="s">
        <v>37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12"/>
  <sheetViews>
    <sheetView rightToLeft="1" zoomScalePageLayoutView="0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60">
      <c r="A10" s="2"/>
      <c r="B10" s="2"/>
      <c r="C10" s="2"/>
      <c r="D10" s="2"/>
      <c r="E10" s="2"/>
      <c r="F10" s="2"/>
      <c r="G10" s="2"/>
      <c r="H10" s="2"/>
      <c r="I10" s="3" t="s">
        <v>32</v>
      </c>
      <c r="J10" s="2"/>
      <c r="K10" s="3" t="s">
        <v>33</v>
      </c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12" t="s">
        <v>34</v>
      </c>
      <c r="B12" s="7"/>
      <c r="C12" s="7"/>
      <c r="D12" s="7"/>
      <c r="E12" s="7"/>
      <c r="F12" s="7"/>
      <c r="G12" s="7"/>
      <c r="H12" s="7"/>
      <c r="I12" s="12">
        <v>0</v>
      </c>
      <c r="J12" s="7"/>
      <c r="K12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41"/>
  <sheetViews>
    <sheetView rightToLeft="1" zoomScalePageLayoutView="0" workbookViewId="0" topLeftCell="A1">
      <selection activeCell="B31" sqref="B31"/>
    </sheetView>
  </sheetViews>
  <sheetFormatPr defaultColWidth="9.140625" defaultRowHeight="15"/>
  <cols>
    <col min="1" max="1" width="30.57421875" style="0" customWidth="1"/>
    <col min="9" max="9" width="10.00390625" style="0" bestFit="1" customWidth="1"/>
  </cols>
  <sheetData>
    <row r="10" spans="1:11" ht="60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0" ht="15.7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4.25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4.25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</v>
      </c>
      <c r="I15" s="10">
        <v>6059.68</v>
      </c>
      <c r="J15" s="7">
        <v>0.63</v>
      </c>
    </row>
    <row r="16" spans="1:10" ht="14.25">
      <c r="A16" s="8" t="s">
        <v>17</v>
      </c>
      <c r="B16" s="7"/>
      <c r="C16" s="7"/>
      <c r="D16" s="7"/>
      <c r="E16" s="7"/>
      <c r="F16" s="7"/>
      <c r="G16" s="7"/>
      <c r="H16" s="7"/>
      <c r="I16" s="11">
        <v>6059.68</v>
      </c>
      <c r="J16" s="8">
        <v>0.63</v>
      </c>
    </row>
    <row r="17" spans="1:10" ht="14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>
      <c r="A18" s="12" t="s">
        <v>18</v>
      </c>
      <c r="B18" s="7"/>
      <c r="C18" s="7"/>
      <c r="D18" s="7"/>
      <c r="E18" s="7"/>
      <c r="F18" s="7"/>
      <c r="G18" s="7"/>
      <c r="H18" s="7"/>
      <c r="I18" s="13">
        <v>6059.68</v>
      </c>
      <c r="J18" s="12">
        <v>0.63</v>
      </c>
    </row>
    <row r="19" spans="1:10" ht="14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ht="14.25">
      <c r="A21" s="8" t="s">
        <v>13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5">
      <c r="A22" s="9" t="s">
        <v>14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14.25">
      <c r="A23" s="7" t="s">
        <v>20</v>
      </c>
      <c r="B23" s="7" t="s">
        <v>21</v>
      </c>
      <c r="C23" s="7">
        <v>0</v>
      </c>
      <c r="D23" s="7"/>
      <c r="E23" s="7">
        <v>0</v>
      </c>
      <c r="F23" s="7">
        <v>0</v>
      </c>
      <c r="G23" s="7">
        <v>0</v>
      </c>
      <c r="H23" s="7">
        <v>0</v>
      </c>
      <c r="I23" s="10">
        <v>4543.24</v>
      </c>
      <c r="J23" s="7">
        <v>0.47</v>
      </c>
    </row>
    <row r="24" spans="1:10" ht="14.25">
      <c r="A24" s="8" t="s">
        <v>17</v>
      </c>
      <c r="B24" s="7"/>
      <c r="C24" s="7"/>
      <c r="D24" s="7"/>
      <c r="E24" s="7"/>
      <c r="F24" s="7"/>
      <c r="G24" s="7"/>
      <c r="H24" s="7"/>
      <c r="I24" s="11">
        <v>4543.24</v>
      </c>
      <c r="J24" s="8">
        <v>0.47</v>
      </c>
    </row>
    <row r="25" spans="1:10" ht="14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>
      <c r="A26" s="12" t="s">
        <v>22</v>
      </c>
      <c r="B26" s="7"/>
      <c r="C26" s="7"/>
      <c r="D26" s="7"/>
      <c r="E26" s="7"/>
      <c r="F26" s="7"/>
      <c r="G26" s="7"/>
      <c r="H26" s="7"/>
      <c r="I26" s="13">
        <v>4543.24</v>
      </c>
      <c r="J26" s="12">
        <v>0.47</v>
      </c>
    </row>
    <row r="27" spans="1:10" ht="14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.75">
      <c r="A28" s="6" t="s">
        <v>23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ht="14.25">
      <c r="A29" s="8" t="s">
        <v>24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>
      <c r="A30" s="9" t="s">
        <v>25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ht="14.25">
      <c r="A31" s="7" t="s">
        <v>26</v>
      </c>
      <c r="B31" s="7">
        <v>1142538</v>
      </c>
      <c r="C31" s="7">
        <v>0</v>
      </c>
      <c r="D31" s="7"/>
      <c r="E31" s="7">
        <v>0</v>
      </c>
      <c r="F31" s="7">
        <v>0</v>
      </c>
      <c r="G31" s="7">
        <v>0</v>
      </c>
      <c r="H31" s="7">
        <v>1.24</v>
      </c>
      <c r="I31" s="10">
        <v>3895</v>
      </c>
      <c r="J31" s="7">
        <v>0.41</v>
      </c>
    </row>
    <row r="32" spans="1:10" ht="14.25">
      <c r="A32" s="8" t="s">
        <v>27</v>
      </c>
      <c r="B32" s="7"/>
      <c r="C32" s="7"/>
      <c r="D32" s="7"/>
      <c r="E32" s="7"/>
      <c r="F32" s="7"/>
      <c r="G32" s="7"/>
      <c r="H32" s="7"/>
      <c r="I32" s="11">
        <v>3895</v>
      </c>
      <c r="J32" s="8">
        <v>0.41</v>
      </c>
    </row>
    <row r="33" spans="1:10" ht="14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4.25">
      <c r="A34" s="8" t="s">
        <v>13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15">
      <c r="A35" s="9" t="s">
        <v>14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ht="14.25">
      <c r="A36" s="7" t="s">
        <v>28</v>
      </c>
      <c r="B36" s="7" t="s">
        <v>29</v>
      </c>
      <c r="C36" s="7">
        <v>0</v>
      </c>
      <c r="D36" s="7"/>
      <c r="E36" s="7">
        <v>0</v>
      </c>
      <c r="F36" s="7">
        <v>0</v>
      </c>
      <c r="G36" s="7">
        <v>0</v>
      </c>
      <c r="H36" s="7">
        <v>1.78</v>
      </c>
      <c r="I36" s="10">
        <v>3685.1</v>
      </c>
      <c r="J36" s="7">
        <v>0.39</v>
      </c>
    </row>
    <row r="37" spans="1:10" ht="14.25">
      <c r="A37" s="8" t="s">
        <v>17</v>
      </c>
      <c r="B37" s="7"/>
      <c r="C37" s="7"/>
      <c r="D37" s="7"/>
      <c r="E37" s="7"/>
      <c r="F37" s="7"/>
      <c r="G37" s="7"/>
      <c r="H37" s="7"/>
      <c r="I37" s="11">
        <v>3685.1</v>
      </c>
      <c r="J37" s="8">
        <v>0.39</v>
      </c>
    </row>
    <row r="38" spans="1:10" ht="14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.75">
      <c r="A39" s="12" t="s">
        <v>30</v>
      </c>
      <c r="B39" s="7"/>
      <c r="C39" s="7"/>
      <c r="D39" s="7"/>
      <c r="E39" s="7"/>
      <c r="F39" s="7"/>
      <c r="G39" s="7"/>
      <c r="H39" s="7"/>
      <c r="I39" s="13">
        <v>7580.1</v>
      </c>
      <c r="J39" s="12">
        <v>0.8</v>
      </c>
    </row>
    <row r="40" spans="1:10" ht="14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.75">
      <c r="A41" s="12" t="s">
        <v>31</v>
      </c>
      <c r="B41" s="7"/>
      <c r="C41" s="7"/>
      <c r="D41" s="7"/>
      <c r="E41" s="7"/>
      <c r="F41" s="7"/>
      <c r="G41" s="7"/>
      <c r="H41" s="7"/>
      <c r="I41" s="13">
        <v>18183.02</v>
      </c>
      <c r="J41" s="12">
        <v>1.9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BLL</dc:creator>
  <cp:keywords/>
  <dc:description/>
  <cp:lastModifiedBy>accounting</cp:lastModifiedBy>
  <dcterms:created xsi:type="dcterms:W3CDTF">2019-04-07T12:26:07Z</dcterms:created>
  <dcterms:modified xsi:type="dcterms:W3CDTF">2019-04-14T07:21:19Z</dcterms:modified>
  <cp:category/>
  <cp:version/>
  <cp:contentType/>
  <cp:contentStatus/>
</cp:coreProperties>
</file>